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35" documentId="8_{75C27E90-BB2F-43EE-89C1-033A4828CC11}" xr6:coauthVersionLast="47" xr6:coauthVersionMax="47" xr10:uidLastSave="{5EE16168-A574-45A9-BC46-B89E07D31D6F}"/>
  <bookViews>
    <workbookView xWindow="-110" yWindow="-110" windowWidth="38620" windowHeight="2110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115 Overview" sheetId="357" r:id="rId10"/>
    <sheet name="SITFTS0115- Smart Accept" sheetId="350" r:id="rId11"/>
    <sheet name="SITFTS0115- Smart Reject"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'SITFTS0115- Smart Accept'!$A$5:$AB$5</definedName>
    <definedName name="_xlnm._FilterDatabase" localSheetId="11" hidden="1">'SITFTS0115- Smart Reject'!$A$5:$AB$5</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'SITFTS0115- Smart Accept'!#REF!</definedName>
    <definedName name="TEST_CASE_TABLE">#REF!</definedName>
  </definedNames>
  <calcPr calcId="191028"/>
  <pivotCaches>
    <pivotCache cacheId="0" r:id="rId13"/>
    <pivotCache cacheId="1" r:id="rId14"/>
    <pivotCache cacheId="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58" l="1"/>
  <c r="K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<sst xmlns="http://schemas.openxmlformats.org/spreadsheetml/2006/main" count="2651" uniqueCount="856">
  <si>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</si>
  <si>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</si>
  <si>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</si>
  <si>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</si>
  <si>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</si>
  <si>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</si>
  <si>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</si>
  <si>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</si>
  <si>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</si>
  <si>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</si>
  <si>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</si>
  <si>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</si>
  <si>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</si>
  <si>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</si>
  <si>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</si>
  <si>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</si>
  <si>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</si>
  <si>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</si>
  <si>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</si>
  <si>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</si>
  <si>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</si>
  <si>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</si>
  <si>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</si>
  <si>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</si>
  <si>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</si>
  <si>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</si>
  <si>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</si>
  <si>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</si>
  <si>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</si>
  <si>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</si>
  <si>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</si>
  <si>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</si>
  <si>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</si>
  <si>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</si>
  <si>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</si>
  <si>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</si>
  <si>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</si>
  <si>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</si>
  <si>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</si>
  <si>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</si>
  <si>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</si>
  <si>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</si>
  <si>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</si>
  <si>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</si>
  <si>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</si>
  <si>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</si>
  <si>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</si>
  <si>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</si>
  <si>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</si>
  <si>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</si>
  <si>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</si>
  <si>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</si>
  <si>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</si>
  <si>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</si>
  <si>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</si>
  <si>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</si>
  <si>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</si>
  <si>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</si>
  <si>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</si>
  <si>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</si>
  <si>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</si>
  <si>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</si>
  <si>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</si>
  <si>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</si>
  <si>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</si>
  <si>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</si>
  <si>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</si>
  <si>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</si>
  <si>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</si>
  <si>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</si>
  <si>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</si>
  <si>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</si>
  <si>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</si>
  <si>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</si>
  <si>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</si>
  <si>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</si>
  <si>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</si>
  <si>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</si>
  <si>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</si>
  <si>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</si>
  <si>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</si>
  <si>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</si>
  <si>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</si>
  <si>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</si>
  <si>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</si>
  <si>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</si>
  <si>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</si>
  <si>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</si>
  <si>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</si>
  <si>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</si>
  <si>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</si>
  <si>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</si>
  <si>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</si>
  <si>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</si>
  <si>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</si>
  <si>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</si>
  <si>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</si>
  <si>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</si>
  <si>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</si>
  <si>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</si>
  <si>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</si>
  <si>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</si>
  <si>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</si>
  <si>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</si>
  <si>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</si>
  <si>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</si>
  <si>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</si>
  <si>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</si>
  <si>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</si>
  <si>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</si>
  <si>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</si>
  <si>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</si>
  <si>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</si>
  <si>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</si>
  <si>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</si>
  <si>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</si>
  <si>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</si>
  <si>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</si>
  <si>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</si>
  <si>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</si>
  <si>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</si>
  <si>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</si>
  <si>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</si>
  <si>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</si>
  <si>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</si>
  <si>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</si>
  <si>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</si>
  <si>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</si>
  <si>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</si>
  <si>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</si>
  <si>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</si>
  <si>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</si>
  <si>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</si>
  <si>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</si>
  <si>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</si>
  <si>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</si>
  <si>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</si>
  <si>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</si>
  <si>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</si>
  <si>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</si>
  <si>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</si>
  <si>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</si>
  <si>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</si>
  <si>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</si>
  <si>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</si>
  <si>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</si>
  <si>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</si>
  <si>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</si>
  <si>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</si>
  <si>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</si>
  <si>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</si>
  <si>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</si>
  <si>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</si>
  <si>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</si>
  <si>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</si>
  <si>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</si>
  <si>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</si>
  <si>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</si>
  <si>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</si>
  <si>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</si>
  <si>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</si>
  <si>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</si>
  <si>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</si>
  <si>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</si>
  <si>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</si>
  <si>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</si>
  <si>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</si>
  <si>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</si>
  <si>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</si>
  <si>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</si>
  <si>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</si>
  <si>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</si>
  <si>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</si>
  <si>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</si>
  <si>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</si>
  <si>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</si>
  <si>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</si>
  <si>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</si>
  <si>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</si>
  <si>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</si>
  <si>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</si>
  <si>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</si>
  <si>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</si>
  <si>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</si>
  <si>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</si>
  <si>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</si>
  <si>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</si>
  <si>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</si>
  <si>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</si>
  <si>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</si>
  <si>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</si>
  <si>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</si>
  <si>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</si>
  <si>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</si>
  <si>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</si>
  <si>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</si>
  <si>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</si>
  <si>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</si>
  <si>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</si>
  <si>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</si>
  <si>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</si>
  <si>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</si>
  <si>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</si>
  <si>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</si>
  <si>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</si>
  <si>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</si>
  <si>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</si>
  <si>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</si>
  <si>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</si>
  <si>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</si>
  <si>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</si>
  <si>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</si>
  <si>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</si>
  <si>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</si>
  <si>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</si>
  <si>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</si>
  <si>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</si>
  <si>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</si>
  <si>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</si>
  <si>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</si>
  <si>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</si>
  <si>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</si>
  <si>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</si>
  <si>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</si>
  <si>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</si>
  <si>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</si>
  <si>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</si>
  <si>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</si>
  <si>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</si>
  <si>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</si>
  <si>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</si>
  <si>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</si>
  <si>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</si>
  <si>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</si>
  <si>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</si>
  <si>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</si>
  <si>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</si>
  <si>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</si>
  <si>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</si>
  <si>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</si>
  <si>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</si>
  <si>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</si>
  <si>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</si>
  <si>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</si>
  <si>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</si>
  <si>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</si>
  <si>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</si>
  <si>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</si>
  <si>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</si>
  <si>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</si>
  <si>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</si>
  <si>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</si>
  <si>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</si>
  <si>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</si>
  <si>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</si>
  <si>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</si>
  <si>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</si>
  <si>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</si>
  <si>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</si>
  <si>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</si>
  <si>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</si>
  <si>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</si>
  <si>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</si>
  <si>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</si>
  <si>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</si>
  <si>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</si>
  <si>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</si>
  <si>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</si>
  <si>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</si>
  <si>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</si>
  <si>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</si>
  <si>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</si>
  <si>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</si>
  <si>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</si>
  <si>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</si>
  <si>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</si>
  <si>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</si>
  <si>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</si>
  <si>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</si>
  <si>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</si>
  <si>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</si>
  <si>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</si>
  <si>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</si>
  <si>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</si>
  <si>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</si>
  <si>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</si>
  <si>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</si>
  <si>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</si>
  <si>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</si>
  <si>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</si>
  <si>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</si>
  <si>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</si>
  <si>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</si>
  <si>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</si>
  <si>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</si>
  <si>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</si>
  <si>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</si>
  <si>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</si>
  <si>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</si>
  <si>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</si>
  <si>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</si>
  <si>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</si>
  <si>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</si>
  <si>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</si>
  <si>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</si>
  <si>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</si>
  <si>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</si>
  <si>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</si>
  <si>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</si>
  <si>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</si>
  <si>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</si>
  <si>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</si>
  <si>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</si>
  <si>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</si>
  <si>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</si>
  <si>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</si>
  <si>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</si>
  <si>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</si>
  <si>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</si>
  <si>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</si>
  <si>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</si>
  <si>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</si>
  <si>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</si>
  <si>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</si>
  <si>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</si>
  <si>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</si>
  <si>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</si>
  <si>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</si>
  <si>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</si>
  <si>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</si>
  <si>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</si>
  <si>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</si>
  <si>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</si>
  <si>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</si>
  <si>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</si>
  <si>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</si>
  <si>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</si>
  <si>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</si>
  <si>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</si>
  <si>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</si>
  <si>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</si>
  <si>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</si>
  <si>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</si>
  <si>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</si>
  <si>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</si>
  <si>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</si>
  <si>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</si>
  <si>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</si>
  <si>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</si>
  <si>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</si>
  <si>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</si>
  <si>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</si>
  <si>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</si>
  <si>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</si>
  <si>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</si>
  <si>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</si>
  <si>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</si>
  <si>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</si>
  <si>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</si>
  <si>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</si>
  <si>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</si>
  <si>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</si>
  <si>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</si>
  <si>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</si>
  <si>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</si>
  <si>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</si>
  <si>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</si>
  <si>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</si>
  <si>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</si>
  <si>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</si>
  <si>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</si>
  <si>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</si>
  <si>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</si>
  <si>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</si>
  <si>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</si>
  <si>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</si>
  <si>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</si>
  <si>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</si>
  <si>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</si>
  <si>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</si>
  <si>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</si>
  <si>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</si>
  <si>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</si>
  <si>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</si>
  <si>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</si>
  <si>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</si>
  <si>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</si>
  <si>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</si>
  <si>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</si>
  <si>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</si>
  <si>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</si>
  <si>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</si>
  <si>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</si>
  <si>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</si>
  <si>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</si>
  <si>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</si>
  <si>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</si>
  <si>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</si>
  <si>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</si>
  <si>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</si>
  <si>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</si>
  <si>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</si>
  <si>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</si>
  <si>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</si>
  <si>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</si>
  <si>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</si>
  <si>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</si>
  <si>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</si>
  <si>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</si>
  <si>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</si>
  <si>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</si>
  <si>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</si>
  <si>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</si>
  <si>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</si>
  <si>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</si>
  <si>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</si>
  <si>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</si>
  <si>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</si>
  <si>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</si>
  <si>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</si>
  <si>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</si>
  <si>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</si>
  <si>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</si>
  <si>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</si>
  <si>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</si>
  <si>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</si>
  <si>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</si>
  <si>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</si>
  <si>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</si>
  <si>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</si>
  <si>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</si>
  <si>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</si>
  <si>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</si>
  <si>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</si>
  <si>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</si>
  <si>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</si>
  <si>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</si>
  <si>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</si>
  <si>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</si>
  <si>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</si>
  <si>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</si>
  <si>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</si>
  <si>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</si>
  <si>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</si>
  <si>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</si>
  <si>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</si>
  <si>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</si>
  <si>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</si>
  <si>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</si>
  <si>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</si>
  <si>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</si>
  <si>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</si>
  <si>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</si>
  <si>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</si>
  <si>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</si>
  <si>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</si>
  <si>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</si>
  <si>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</si>
  <si>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</si>
  <si>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</si>
  <si>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</si>
  <si>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</si>
  <si>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</si>
  <si>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</si>
  <si>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</si>
  <si>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</si>
  <si>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</si>
  <si>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</si>
  <si>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</si>
  <si>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</si>
  <si>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</si>
  <si>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</si>
  <si>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</si>
  <si>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</si>
  <si>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</si>
  <si>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</si>
  <si>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</si>
  <si>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</si>
  <si>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</si>
  <si>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</si>
  <si>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</si>
  <si>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</si>
  <si>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</si>
  <si>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</si>
  <si>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</si>
  <si>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</si>
  <si>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</si>
  <si>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</si>
  <si>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</si>
  <si>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</si>
  <si>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</si>
  <si>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</si>
  <si>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</si>
  <si>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</si>
  <si>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</si>
  <si>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</si>
  <si>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</si>
  <si>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</si>
  <si>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</si>
  <si>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</si>
  <si>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</si>
  <si>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</si>
  <si>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</si>
  <si>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</si>
  <si>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</si>
  <si>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</si>
  <si>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</si>
  <si>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</si>
  <si>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</si>
  <si>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</si>
  <si>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</si>
  <si>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</si>
  <si>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</si>
  <si>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</si>
  <si>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</si>
  <si>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</si>
  <si>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</si>
  <si>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</si>
  <si>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</si>
  <si>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</si>
  <si>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</si>
  <si>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</si>
  <si>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</si>
  <si>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</si>
  <si>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</si>
  <si>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</si>
  <si>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</si>
  <si>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</si>
  <si>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</si>
  <si>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</si>
  <si>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</si>
  <si>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</si>
  <si>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</si>
  <si>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</si>
  <si>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</si>
  <si>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</si>
  <si>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</si>
  <si>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Release 2 Uplift DIN-370 New Scenario introduced with an Accept and a Reject test</t>
  </si>
  <si>
    <t>Dan Gee</t>
  </si>
  <si>
    <t>Updated step 45 and added requirement MHHS-BR-RS-011</t>
  </si>
  <si>
    <t>Updated step 100 and added requirement MHHS-BR-RS-020 for current day and Retro test cases</t>
  </si>
  <si>
    <t>MHHS-BR-RS-023 added to step 100 where anything retro or on the day is processed by registration service and not held in the queue</t>
  </si>
  <si>
    <t>MHHS-BR-RS-0115 added step 135 in TC02 to map this BR</t>
  </si>
  <si>
    <t>Replace standard BP002/BP003 processing with shared steps.</t>
  </si>
  <si>
    <t>Remove Data Sheets and replace with Data Requirement cells.
Add Key Journey Events column to test cases. Clean up some steps.</t>
  </si>
  <si>
    <t>5.2.1 v0.1</t>
  </si>
  <si>
    <t>Make amendments to original steps which were incorrect;
Remove columns Message Output and Message Output Event Code and Publish;</t>
  </si>
  <si>
    <t>5.2.1 v0.2</t>
  </si>
  <si>
    <t>Merge shared steps</t>
  </si>
  <si>
    <t>5.2.1 v0.3</t>
  </si>
  <si>
    <t>Re structured test after discussions from design team current meter service conducted meter work day one whist change of MS is going ahead day 2 new MS is appointed and updates received from meter work in form of IF-005 are accepted if received within 10 days post meter work TC01 and rejected outside of 10 days TC02</t>
  </si>
  <si>
    <t>Bhavin Sikotra</t>
  </si>
  <si>
    <t>IR7 v0.4</t>
  </si>
  <si>
    <t>Added De-appoint (IF-037) before appoint (IF-036) based on IR7 changes on TC01 &amp; TC02</t>
  </si>
  <si>
    <t>Added REGS Sends end date for existing MDR appointment upon setting new MDR on TC01 &amp; TC02 based on IR7 updates</t>
  </si>
  <si>
    <t>Hrishikesh Namade</t>
  </si>
  <si>
    <t>Replaced DIP response from "http 202 response from DIP" to "http 201 response from DIP" wherever applicable</t>
  </si>
  <si>
    <t>Added (If opted in) to IF-036/PUB-036 for LDSO based on IR7 updates DIN-743 on TC01 &amp; TC02</t>
  </si>
  <si>
    <t>Suraj Kadam</t>
  </si>
  <si>
    <t>Added column "Test Case Version" in SITFTS0115 Overview and TC01 to TC02</t>
  </si>
  <si>
    <t>IR7 v0.4.1</t>
  </si>
  <si>
    <t>Amended DCC MS appointment steps removing refrence to MDR and CSS07000 on TC01 &amp; TC02</t>
  </si>
  <si>
    <t>IR7 v0.4.2</t>
  </si>
  <si>
    <t>Removed Current Meter service from receiving PUB-006 Meter Update on TC01</t>
  </si>
  <si>
    <t>Izhan Ashan</t>
  </si>
  <si>
    <t>IR7 v0.4.3</t>
  </si>
  <si>
    <t>Removed invalid mapping for MHHS-BR-MS-052, MHHS-BR-MS-053 and MHHS-BR-MS-055 in TC01, added MHHS-BR-MS-055 to Step 40 TC01</t>
  </si>
  <si>
    <t xml:space="preserve">Removed invalid mapping and re mapped to Step 47 in TC02, ammended typo in Step 48 where it cites "IF-006" [MeterUpdate], as opposed to IF-005, for the reissue of a new MeterUpdate message. </t>
  </si>
  <si>
    <t>Aman Shimpi</t>
  </si>
  <si>
    <t>IR7 v0.4.4</t>
  </si>
  <si>
    <t>Test Case Exit Point Identificaton</t>
  </si>
  <si>
    <t>Evidence flag changed from Y to N of TC01 for steps
1,4,7,10,13,17,19,21,22,28,35,36,37,40,44,45,53,54</t>
  </si>
  <si>
    <t>Evidence flag changed from Y to N of TC02 for steps
1,4,7,10,13,17,19,21,22,28,35,36,37,40,44,45</t>
  </si>
  <si>
    <t>SITFTS-0115</t>
  </si>
  <si>
    <t>Scenario Title</t>
  </si>
  <si>
    <t>Change of MS, no change of supplier or DS. Previous MS Meter Update Request handled only during 10 day Post Appointment Period</t>
  </si>
  <si>
    <t>Theme</t>
  </si>
  <si>
    <t>Change of Metering Service</t>
  </si>
  <si>
    <t>Test Case 1 - Change of MS that Occurs Day +1. Current MS Conducts Meter Service job on Current day and issues out IF-005 After New Meter Service has been appointed (within 10 day post appointement window) and IF-006 Acceptance is issued.
Test Case 2 - Change of MS that Occurs Day +1. Current MS Conducts Meter Service job on Current day and issues out IF-005 After New Meter service has been appointed (outside 10 day post appointement window) and IF-006 Rejection Issued</t>
  </si>
  <si>
    <t>Functional Category</t>
  </si>
  <si>
    <t>Change of MS, no change of supplier or DS</t>
  </si>
  <si>
    <t>Functional Area 1</t>
  </si>
  <si>
    <t>Change of Supplier/Service</t>
  </si>
  <si>
    <t>Functional Area 2</t>
  </si>
  <si>
    <t>Existing MPAN, Chg Supplier/Service successful</t>
  </si>
  <si>
    <t>Creator</t>
  </si>
  <si>
    <t>Scenario size</t>
  </si>
  <si>
    <t>Design Document Ref</t>
  </si>
  <si>
    <t>Business Process</t>
  </si>
  <si>
    <t>BP002, (+BP003A for Smart meters), BP009</t>
  </si>
  <si>
    <t>Boundaries</t>
  </si>
  <si>
    <t>Accept test ends when meter work is completed and IF-005 and IF-006 is accepted 
Reject test ends when Metering Service and supplier receive Rejection Notification</t>
  </si>
  <si>
    <t>Test Case Variables</t>
  </si>
  <si>
    <t>Smart, Single MPAN
(1) Smart,  IF-005 accepted update within 10 days post appointment 
(2) Smart,  IF-005 rejected with REG1003 outside the 10 day post-Appointment Window</t>
  </si>
  <si>
    <t>Below is a list of all associated test cases to this scenario.</t>
  </si>
  <si>
    <t>Test Case Link</t>
  </si>
  <si>
    <t xml:space="preserve">Test Case Version </t>
  </si>
  <si>
    <t xml:space="preserve">Test Data Requirements  </t>
  </si>
  <si>
    <t>MPAN Type</t>
  </si>
  <si>
    <t>Effective time</t>
  </si>
  <si>
    <t>Negative Test?</t>
  </si>
  <si>
    <t>SITFTS-0115 TC01</t>
  </si>
  <si>
    <t>SITFTS-0115 Smart Accept</t>
  </si>
  <si>
    <t>SITFTS-0115 - Smart Accept</t>
  </si>
  <si>
    <t>Smart Single MPAN, Change of Metering Service set day after physical meter works has been completed  (as per DES138 data specification) where a previous Meter Service issues a Meter Update within the 10 day post-Appointment Window and is accepted</t>
  </si>
  <si>
    <t>Smart Meter</t>
  </si>
  <si>
    <t>Single MPAN</t>
  </si>
  <si>
    <t>Current Dated</t>
  </si>
  <si>
    <t>N</t>
  </si>
  <si>
    <t>SITFTS-0115 TC02</t>
  </si>
  <si>
    <t>SITFTS-0115 Smart Reject</t>
  </si>
  <si>
    <t>SITFTS-0115 - Smart Reject</t>
  </si>
  <si>
    <t>Smart Single MPAN, Change of Metering Service set day after physical meter works has been completed  (as per DES138 data specification) where a previous Meter Service issues a Meter Update outside the 10 day post-Appointment Window and is rejected</t>
  </si>
  <si>
    <t>Y</t>
  </si>
  <si>
    <t>Test Case Version</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</si>
  <si>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</si>
  <si>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</si>
  <si>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</si>
  <si>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</si>
  <si>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</si>
  <si>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</si>
  <si>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</si>
  <si>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</si>
  <si>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</si>
  <si>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</si>
  <si>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</si>
  <si>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r>
      <rPr>
        <b/>
        <sz val="10"/>
        <color rgb="FF000000"/>
        <rFont val="Calibri"/>
        <family val="2"/>
      </rPr>
      <t>Please note that NEW MS needs to be appointed day plus 1
and Current MS need to conduct meter service job current day (day prior to MS changing)</t>
    </r>
    <r>
      <rPr>
        <b/>
        <strike/>
        <sz val="10"/>
        <color rgb="FF000000"/>
        <rFont val="Calibri"/>
        <family val="2"/>
      </rPr>
      <t xml:space="preserve">
</t>
    </r>
  </si>
  <si>
    <t>Supplier Appointment Request</t>
  </si>
  <si>
    <t>BP002</t>
  </si>
  <si>
    <t>10
20</t>
  </si>
  <si>
    <t>MHHS-BR-SU-005
MHHS-BR-SU-006
MHHS-BR-SU-007</t>
  </si>
  <si>
    <t>SUPC</t>
  </si>
  <si>
    <t>IF-031</t>
  </si>
  <si>
    <t>[MSApp]</t>
  </si>
  <si>
    <t>SUPC sends IF-031 to the DIP for a MS Appointment.</t>
  </si>
  <si>
    <t>http 201 response from DIP</t>
  </si>
  <si>
    <t>MHHS-BR-RS-009</t>
  </si>
  <si>
    <t>PUB-031</t>
  </si>
  <si>
    <t>REGS</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</si>
  <si>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</si>
  <si>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</si>
  <si>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</si>
  <si>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</si>
  <si>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</si>
  <si>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</si>
  <si>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</si>
  <si>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</si>
  <si>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</si>
  <si>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</si>
  <si>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</si>
  <si>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</si>
  <si>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</si>
  <si>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</si>
  <si>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</si>
  <si>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</si>
  <si>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</si>
  <si>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</si>
  <si>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</si>
  <si>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</si>
  <si>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</si>
  <si>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</si>
  <si>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</si>
  <si>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</si>
  <si>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</si>
  <si>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</si>
  <si>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</si>
  <si>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</si>
  <si>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</si>
  <si>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</si>
  <si>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</si>
  <si>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</si>
  <si>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</si>
  <si>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</si>
  <si>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</si>
  <si>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</si>
  <si>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</si>
  <si>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</si>
  <si>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</si>
  <si>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</si>
  <si>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</si>
  <si>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</si>
  <si>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</si>
  <si>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</si>
  <si>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</si>
  <si>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</si>
  <si>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</si>
  <si>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</si>
  <si>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</si>
  <si>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</si>
  <si>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Meter Works Request</t>
  </si>
  <si>
    <t>BP009</t>
  </si>
  <si>
    <t>D0142/Agreed Method</t>
  </si>
  <si>
    <t>SMSC</t>
  </si>
  <si>
    <t>Existing Metering Service receives a Request to carry out meter works (e.g. Relocate the Meter) prior to the appointment date of the Incoming Meter Service</t>
  </si>
  <si>
    <t>SMSC perform physical Meter works [e.g. Relocate Meter]</t>
  </si>
  <si>
    <t>Reading captured and Physical Works completed</t>
  </si>
  <si>
    <t>Capture Cumulative Meter Reading(s)/HH Downloads</t>
  </si>
  <si>
    <t>MHHS-BR-MS-056</t>
  </si>
  <si>
    <t xml:space="preserve">Physical Meter Works completes
</t>
  </si>
  <si>
    <t xml:space="preserve">*Wait Step Following Day after Physical Meter works is complete </t>
  </si>
  <si>
    <t>RS De-Appointment Notification</t>
  </si>
  <si>
    <t>120 +130</t>
  </si>
  <si>
    <t>IF-037</t>
  </si>
  <si>
    <t>[MSDeApp]</t>
  </si>
  <si>
    <t>Registration service sends out IF-037 to DIP</t>
  </si>
  <si>
    <t>PUB-037</t>
  </si>
  <si>
    <t>SMSO, Supplier, LDSO, EES</t>
  </si>
  <si>
    <t xml:space="preserve">DIP sends PUB-037 to Old Metering Service, Supplier,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</si>
  <si>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</si>
  <si>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</si>
  <si>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</si>
  <si>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</si>
  <si>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</si>
  <si>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t>
  </si>
  <si>
    <t>Supplier receives PUB-037 confirming MS De-appointment</t>
  </si>
  <si>
    <t xml:space="preserve">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</si>
  <si>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</si>
  <si>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</si>
  <si>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</si>
  <si>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</si>
  <si>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</si>
  <si>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</si>
  <si>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</si>
  <si>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</si>
  <si>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</si>
  <si>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</si>
  <si>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</si>
  <si>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</si>
  <si>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SDSC</t>
  </si>
  <si>
    <r>
      <t>DIP sends PUB-036 to SUPC, LDSO</t>
    </r>
    <r>
      <rPr>
        <b/>
        <sz val="10"/>
        <color rgb="FF000000"/>
        <rFont val="Calibri"/>
        <family val="2"/>
      </rPr>
      <t>(If Opted in)</t>
    </r>
    <r>
      <rPr>
        <sz val="10"/>
        <color rgb="FF000000"/>
        <rFont val="Calibri"/>
        <family val="2"/>
      </rPr>
      <t>, EES, SMSI and SDSC.</t>
    </r>
  </si>
  <si>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</si>
  <si>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</si>
  <si>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</si>
  <si>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</si>
  <si>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r>
      <t>LDSO</t>
    </r>
    <r>
      <rPr>
        <b/>
        <sz val="10"/>
        <color rgb="FF000000"/>
        <rFont val="Calibri"/>
        <family val="2"/>
      </rPr>
      <t>(If Opted in)</t>
    </r>
  </si>
  <si>
    <r>
      <t>LDSO receives PUB-036</t>
    </r>
    <r>
      <rPr>
        <b/>
        <sz val="10"/>
        <color rgb="FF000000"/>
        <rFont val="Calibri"/>
        <family val="2"/>
      </rPr>
      <t>(If Opted in)</t>
    </r>
  </si>
  <si>
    <r>
      <t>LDSO</t>
    </r>
    <r>
      <rPr>
        <b/>
        <sz val="10"/>
        <color rgb="FF000000"/>
        <rFont val="Calibri"/>
        <family val="2"/>
      </rPr>
      <t>(If Opted in)</t>
    </r>
    <r>
      <rPr>
        <sz val="10"/>
        <color rgb="FF000000"/>
        <rFont val="Calibri"/>
        <family val="2"/>
      </rPr>
      <t xml:space="preserve"> receives PUB-036 which successfully updates on downstream systems.  Capture test evidence in the form of logs / screenshots from downstream systems/apps. </t>
    </r>
  </si>
  <si>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</si>
  <si>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</si>
  <si>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</si>
  <si>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</si>
  <si>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</si>
  <si>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</si>
  <si>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</si>
  <si>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CSS/DCC Updates - Start</t>
  </si>
  <si>
    <t>N/A</t>
  </si>
  <si>
    <t>Existing requirement- REC Schedule 28</t>
  </si>
  <si>
    <t>ERDA CSS00200 (Issue MS appointment notification )</t>
  </si>
  <si>
    <t xml:space="preserve">REGS Sends  ERDA CSS00200 for MS Appointment notification </t>
  </si>
  <si>
    <t>CSS/DCC Updates - Completed</t>
  </si>
  <si>
    <t>DSP of MS appointment (CSS03200)</t>
  </si>
  <si>
    <t>DCC</t>
  </si>
  <si>
    <t xml:space="preserve">CSS calls CSS-DSP Interface to inform DSP of MS appointment </t>
  </si>
  <si>
    <t>Notify Registration Service</t>
  </si>
  <si>
    <t xml:space="preserve">MHHS-BR-MS-058
MHHS-BR-MS-058.3 </t>
  </si>
  <si>
    <t>IF-005</t>
  </si>
  <si>
    <t>[MeterUpdate]</t>
  </si>
  <si>
    <t xml:space="preserve">Old Metering Service sends IF-005 to DIP where Appointment Date is 10 Days post the new MS Appointment Date and should be accepted
</t>
  </si>
  <si>
    <t>PUB-005</t>
  </si>
  <si>
    <t xml:space="preserve">DIP sends PUB-005 to  Registration Service
</t>
  </si>
  <si>
    <t>MHHS-BR-RS-108
MHHS-BR-RS-108.1</t>
  </si>
  <si>
    <t xml:space="preserve">Registration Service receives PUB-005 - new Metering Details via subscription service
</t>
  </si>
  <si>
    <t xml:space="preserve">Registration Services  receives PUB-005 with details of Meter Update and confirms the new Metering Details via subscription services successfully updates on downstream systems.  Capture test evidence in the form of logs / screenshots from downstream systems/apps. </t>
  </si>
  <si>
    <t>Captured reads are sent to Supplier and Data Service</t>
  </si>
  <si>
    <t>MHHS-BR-MS-061
MHHS-BR-MS-055</t>
  </si>
  <si>
    <t>IF-041</t>
  </si>
  <si>
    <t>[ReadingOnSite]</t>
  </si>
  <si>
    <t>SMSO sends IF-041 to DIP</t>
  </si>
  <si>
    <t>PUB-041</t>
  </si>
  <si>
    <t>SUPC,SDSC</t>
  </si>
  <si>
    <t>DIP sends PUB-041 to the Supplier and Data Service</t>
  </si>
  <si>
    <t>MHHS-BR-SU-072</t>
  </si>
  <si>
    <t xml:space="preserve">Supplier receives Cumulative Meter Read(s) </t>
  </si>
  <si>
    <t xml:space="preserve">Supplier receives PUB-041 with details of Reading Onsite and confirms the cumulative meter reads successfully updates on downstream systems.  Capture test evidence in the form of logs / screenshots from downstream systems/apps. </t>
  </si>
  <si>
    <t xml:space="preserve">MHHS-BR-DS-118 </t>
  </si>
  <si>
    <t xml:space="preserve">SDSC </t>
  </si>
  <si>
    <t xml:space="preserve">Data Service receives Cumulative Meter Read(s) </t>
  </si>
  <si>
    <t xml:space="preserve">Data Service receives PUB-041 with details of Reading Onsite and confirms the cumulative meter reads successfully updates on downstream systems.  Capture test evidence in the form of logs / screenshots from downstream systems/apps. </t>
  </si>
  <si>
    <t>Notification Accepted</t>
  </si>
  <si>
    <t xml:space="preserve">100
 </t>
  </si>
  <si>
    <t>MHHS-BR-RS-109</t>
  </si>
  <si>
    <t xml:space="preserve">REGS performs Metering Change validation which passes. </t>
  </si>
  <si>
    <t>MHHS-BR-RS-111</t>
  </si>
  <si>
    <t>IF-006</t>
  </si>
  <si>
    <t>REGS updates Metering and new registration data  and sends IF-006 to DIP</t>
  </si>
  <si>
    <t>140
150</t>
  </si>
  <si>
    <t>PUB-006</t>
  </si>
  <si>
    <t>SMSO, SDSC, EES, LDSO, SUPC &amp; MDR (Optional)</t>
  </si>
  <si>
    <t>DIP sends PUB-006 to Old Metering Service, Data Service, EES, LDSO, Supplier and MDR (Optional)</t>
  </si>
  <si>
    <t>160
170</t>
  </si>
  <si>
    <t>MHHS-BR-MS-073.1</t>
  </si>
  <si>
    <t>Old Metering Service receives Accepted Service Receive registration update via subscription service</t>
  </si>
  <si>
    <t xml:space="preserve">Old Metering Service receives PUB-006 with details of Meter Update and confirms accepted  registration update via subscription service successfully updates on downstream systems.  Capture test evidence in the form of logs / screenshots from downstream systems/apps. </t>
  </si>
  <si>
    <t xml:space="preserve">MHHS-BR-DS-117 </t>
  </si>
  <si>
    <t>Data Service receives Accepted registration update via subscription service</t>
  </si>
  <si>
    <t xml:space="preserve">Data Service receives PUB-006 with details of Meter Update and confirms accepted  registration update via subscription service successfully updates on downstream systems.  Capture test evidence in the form of logs / screenshots from downstream systems/apps. </t>
  </si>
  <si>
    <t>EES receives Accepted registration update via subscription
service</t>
  </si>
  <si>
    <t xml:space="preserve">EES  receives PUB-006 with details of Meter Update and confirms accepted registration update via subscription service successfully updates on downstream systems.  Capture test evidence in the form of logs / screenshots from downstream systems/apps. </t>
  </si>
  <si>
    <t>MHHS-BR-LD-030</t>
  </si>
  <si>
    <t>LDSO receives Accepted registration update via subscription
service</t>
  </si>
  <si>
    <t xml:space="preserve">LDSO receives PUB-006 with details of Meter Update and confirms accepted  registration update via subscription service successfully updates on downstream systems.  Capture test evidence in the form of logs / screenshots from downstream systems/apps. </t>
  </si>
  <si>
    <t>MHHS-BR-SU-069</t>
  </si>
  <si>
    <t>Supplier Accepted receives registration update via subscription service</t>
  </si>
  <si>
    <t xml:space="preserve">Supplier receives PUB-006 with details of Meter Update and confirms accepted  registration update via subscription service successfully updates on downstream systems.  Capture test evidence in the form of logs / screenshots from downstream systems/apps. </t>
  </si>
  <si>
    <t>DIN-901</t>
  </si>
  <si>
    <t>MDR (Optional)</t>
  </si>
  <si>
    <t>MDR (Optional) receives PUB-006.</t>
  </si>
  <si>
    <t xml:space="preserve">MDR (Optional) receives PUB-006 with details of Meter Update and confirms accepted  registration update via subscription service successfully updates on downstream systems.  Capture test evidence in the form of logs / screenshots from downstream systems/apps. </t>
  </si>
  <si>
    <t>Supplier Installs/Commissions Smart Meter</t>
  </si>
  <si>
    <t>MHHS-BR-SU-073</t>
  </si>
  <si>
    <t>Supplier will install and commission smart metering in their system</t>
  </si>
  <si>
    <t xml:space="preserve">Supplier receives PUB-006 with details of Meter Update and confirms installation and commission smart metering in their system successfully updates on downstream systems.  Capture test evidence in the form of logs / screenshots from downstream systems/apps. </t>
  </si>
  <si>
    <t>MHHS-BR-SU-074</t>
  </si>
  <si>
    <t xml:space="preserve">Supplier will configure the device  and set up as required </t>
  </si>
  <si>
    <t xml:space="preserve">Supplier receives PUB-006 with details of Meter Update and confirms configuring the device and set up as required successfully updates on downstream systems.  Capture test evidence in the form of logs / screenshots from downstream systems/apps. </t>
  </si>
  <si>
    <t>Please note that NEW MS needs to be appointed day plus 1
and Current MS need to conduct meter service job on current day (day prior to MS changing)</t>
  </si>
  <si>
    <t>MHHS-BR-MS-051
MHHS-BR-MS-052
MHHS-BR-MS-053</t>
  </si>
  <si>
    <t>MHHS-BR-MS-054
MHHS-BR-MS-055</t>
  </si>
  <si>
    <t>DIP sends PUB-036 to SUPC, LDSO(If Opted in), EES, SMSI and SDSC.</t>
  </si>
  <si>
    <t>LDSO(If Opted in)</t>
  </si>
  <si>
    <t xml:space="preserve">LDSO(If Opted in) receives PUB-036 </t>
  </si>
  <si>
    <t xml:space="preserve">LDSO(If Opted in) receives PUB-036 which successfully updates on downstream systems.  Capture test evidence in the form of logs / screenshots from downstream systems/apps. </t>
  </si>
  <si>
    <t xml:space="preserve">REGS Sends  Issues ERDA CSS00200 for MS Appointment notification </t>
  </si>
  <si>
    <t>Old Metering Service sends IF-005 to DIP where Appointment Date is 11 Days post the new MS Appointment Date and should be rejected.</t>
  </si>
  <si>
    <t xml:space="preserve">DIP sends PUB-005 to REGS. Metering Service notifies Metering Changes to Registration Service
</t>
  </si>
  <si>
    <t>MHHS-BR-MS-061</t>
  </si>
  <si>
    <t>SUPC, SDSC</t>
  </si>
  <si>
    <t>DIP sends PUB-041 to SUPC and Data Service - Cumulative Meter Reading(s)/HH Downloads where obtained are sent to the Supplier and Data Service</t>
  </si>
  <si>
    <t xml:space="preserve">Registration Service publishes rejection with appropriate message </t>
  </si>
  <si>
    <t>MHHS-BR-RS-109
MHHS-BR-RS-110</t>
  </si>
  <si>
    <t xml:space="preserve">REGS performs Metering Change validation which fails.
</t>
  </si>
  <si>
    <t xml:space="preserve">REGS sends IF-006 to DIP
</t>
  </si>
  <si>
    <t>135
145</t>
  </si>
  <si>
    <t xml:space="preserve">DIP sends PUB-006 to Old Metering Service  </t>
  </si>
  <si>
    <t xml:space="preserve">155
 </t>
  </si>
  <si>
    <t>Old Metering Service receives PUB-006</t>
  </si>
  <si>
    <t xml:space="preserve">Old Metering receives Rejected Service Receive registration update via subscription service where The Response Message is REG1003 - Metering Service ID [xxxx] post appointment update period for MPAN [xxxxxxxxxxxxx] has expired and confirms the cumulative meter reads successfully updates on downstream systems.  Capture test evidence in the form of logs / screenshots from downstream systems/apps. </t>
  </si>
  <si>
    <t>Old Metering Service manages Registration Rejection</t>
  </si>
  <si>
    <t>Old Metering Service will receive a rejection where the metering update has been unsuccessful. This will contain the reason the update has failed and Metering Service can review this, correct the information and send a new MHHS-IF-005 if required.</t>
  </si>
  <si>
    <r>
      <rPr>
        <strike/>
        <sz val="10"/>
        <color rgb="FFFF0000"/>
        <rFont val="Calibri"/>
        <family val="2"/>
      </rPr>
      <t>0.4.5</t>
    </r>
    <r>
      <rPr>
        <sz val="10"/>
        <rFont val="Calibri"/>
        <family val="2"/>
      </rPr>
      <t xml:space="preserve">
</t>
    </r>
    <r>
      <rPr>
        <sz val="10"/>
        <color rgb="FFFF0000"/>
        <rFont val="Calibri"/>
        <family val="2"/>
      </rPr>
      <t>0.4.6</t>
    </r>
  </si>
  <si>
    <r>
      <rPr>
        <strike/>
        <sz val="10"/>
        <color rgb="FFFF0000"/>
        <rFont val="Calibri"/>
        <family val="2"/>
      </rPr>
      <t>0.4.4</t>
    </r>
    <r>
      <rPr>
        <sz val="10"/>
        <rFont val="Calibri"/>
        <family val="2"/>
      </rPr>
      <t xml:space="preserve">
</t>
    </r>
    <r>
      <rPr>
        <sz val="10"/>
        <color rgb="FFFF0000"/>
        <rFont val="Calibri"/>
        <family val="2"/>
      </rPr>
      <t>0.4.5</t>
    </r>
  </si>
  <si>
    <r>
      <rPr>
        <strike/>
        <sz val="9"/>
        <color rgb="FFFF0000"/>
        <rFont val="Arial"/>
        <family val="2"/>
      </rPr>
      <t>0.4.5</t>
    </r>
    <r>
      <rPr>
        <sz val="9"/>
        <rFont val="Arial"/>
        <family val="2"/>
      </rPr>
      <t xml:space="preserve">
</t>
    </r>
    <r>
      <rPr>
        <sz val="9"/>
        <color rgb="FFFF0000"/>
        <rFont val="Arial"/>
        <family val="2"/>
      </rPr>
      <t>0.4.6</t>
    </r>
  </si>
  <si>
    <r>
      <rPr>
        <strike/>
        <sz val="9"/>
        <color rgb="FFFF0000"/>
        <rFont val="Arial"/>
        <family val="2"/>
      </rPr>
      <t>0.4.4</t>
    </r>
    <r>
      <rPr>
        <sz val="9"/>
        <rFont val="Arial"/>
        <family val="2"/>
      </rPr>
      <t xml:space="preserve">
</t>
    </r>
    <r>
      <rPr>
        <sz val="9"/>
        <color rgb="FFFF0000"/>
        <rFont val="Arial"/>
        <family val="2"/>
      </rPr>
      <t>0.4.5</t>
    </r>
  </si>
  <si>
    <r>
      <rPr>
        <strike/>
        <sz val="10"/>
        <color rgb="FFFF0000"/>
        <rFont val="Calibri"/>
        <family val="2"/>
      </rPr>
      <t>MHHS-BR-SU-008</t>
    </r>
    <r>
      <rPr>
        <sz val="10"/>
        <color rgb="FF000000"/>
        <rFont val="Calibri"/>
        <family val="2"/>
      </rPr>
      <t xml:space="preserve">
MHHS-BR-SU-009</t>
    </r>
  </si>
  <si>
    <r>
      <t xml:space="preserve">MHHS-BR-SU-010
</t>
    </r>
    <r>
      <rPr>
        <strike/>
        <sz val="10"/>
        <color rgb="FFFF0000"/>
        <rFont val="Calibri"/>
        <family val="2"/>
      </rPr>
      <t>MHHS-BR-SU-011</t>
    </r>
  </si>
  <si>
    <r>
      <t xml:space="preserve">MHHS-BR-SU-066
</t>
    </r>
    <r>
      <rPr>
        <strike/>
        <sz val="10"/>
        <color rgb="FFFF0000"/>
        <rFont val="Calibri"/>
        <family val="2"/>
      </rPr>
      <t>MHHS-BR-SU-067</t>
    </r>
    <r>
      <rPr>
        <sz val="10"/>
        <color rgb="FF000000"/>
        <rFont val="Calibri"/>
        <family val="2"/>
      </rPr>
      <t xml:space="preserve">
</t>
    </r>
    <r>
      <rPr>
        <strike/>
        <sz val="10"/>
        <color rgb="FFFF0000"/>
        <rFont val="Calibri"/>
        <family val="2"/>
      </rPr>
      <t>MHHS-BR-SU-068</t>
    </r>
  </si>
  <si>
    <t xml:space="preserve">MHHS-BR-MS-051
</t>
  </si>
  <si>
    <t xml:space="preserve">MHHS-BR-MS-054
</t>
  </si>
  <si>
    <r>
      <t xml:space="preserve">MHHS-BR-RS-024
</t>
    </r>
    <r>
      <rPr>
        <strike/>
        <sz val="10"/>
        <color rgb="FFFF0000"/>
        <rFont val="Calibri"/>
        <family val="2"/>
      </rPr>
      <t>MHHS-BR-RS-030</t>
    </r>
    <r>
      <rPr>
        <sz val="10"/>
        <color rgb="FF000000"/>
        <rFont val="Calibri"/>
        <family val="2"/>
      </rPr>
      <t xml:space="preserve">
MHHS-BR-RS-031</t>
    </r>
  </si>
  <si>
    <r>
      <rPr>
        <strike/>
        <sz val="10"/>
        <color rgb="FFFF0000"/>
        <rFont val="Calibri"/>
        <family val="2"/>
      </rPr>
      <t>MHHS-BR-DS-002</t>
    </r>
    <r>
      <rPr>
        <sz val="10"/>
        <color rgb="FF000000"/>
        <rFont val="Calibri"/>
        <family val="2"/>
      </rPr>
      <t xml:space="preserve">
MHHS-BR-DS-003</t>
    </r>
  </si>
  <si>
    <r>
      <t xml:space="preserve">MHHS-BR-MS-002
</t>
    </r>
    <r>
      <rPr>
        <strike/>
        <sz val="10"/>
        <color rgb="FFFF0000"/>
        <rFont val="Calibri"/>
        <family val="2"/>
      </rPr>
      <t>MHHS-BR-MS-003</t>
    </r>
  </si>
  <si>
    <r>
      <t xml:space="preserve">MHHS-BR-SU-066
</t>
    </r>
    <r>
      <rPr>
        <strike/>
        <sz val="10"/>
        <color rgb="FFFF0000"/>
        <rFont val="Calibri"/>
        <family val="2"/>
      </rPr>
      <t>MHHS-BR-SU-067
MHHS-BR-SU-068</t>
    </r>
  </si>
  <si>
    <t>MHHS-BR-MS-073.1
MHHS-BR-MS-060</t>
  </si>
  <si>
    <t>v0.4.5</t>
  </si>
  <si>
    <t xml:space="preserve">Requirements Update </t>
  </si>
  <si>
    <t xml:space="preserve">Removed Invalid mappings -
TC01
MHHS-BR-SU-008, MHHS-BR-SU-011, MHHS-BR-SU-067, MHHS-BR-SU-068, MHHS-BR-RS-030, MHHS-BR-DS-002, MHHS-BR-MS-003
TC02
MHHS-BR-SU-008, MHHS-BR-SU-011, MHHS-BR-SU-067, MHHS-BR-SU-068, MHHS-BR-RS-030, MHHS-BR-DS-002, MHHS-BR-MS-003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</si>
</sst>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10"/>
      <color rgb="FF000000"/>
      <name val="Calibri"/>
      <family val="2"/>
    </font>
    <font>
      <b/>
      <sz val="9"/>
      <color rgb="FF000000"/>
      <name val="Arial"/>
      <family val="2"/>
    </font>
    <font>
      <sz val="9"/>
      <color rgb="FF000000"/>
      <name val="Arial"/>
      <family val="2"/>
    </font>
    <font>
      <u/>
      <sz val="10"/>
      <name val="Calibri"/>
      <family val="2"/>
    </font>
    <font>
      <sz val="10"/>
      <color rgb="FF000000"/>
      <name val="Calibri"/>
      <family val="2"/>
      <charset val="1"/>
    </font>
    <font>
      <sz val="10"/>
      <color rgb="FF0F2147"/>
      <name val="Calibri"/>
      <family val="2"/>
    </font>
    <font>
      <b/>
      <sz val="10"/>
      <color rgb="FF000000"/>
      <name val="Calibri"/>
      <family val="2"/>
    </font>
    <font>
      <b/>
      <strike/>
      <sz val="10"/>
      <color rgb="FF000000"/>
      <name val="Calibri"/>
      <family val="2"/>
    </font>
    <font>
      <strike/>
      <sz val="10"/>
      <color rgb="FF000000"/>
      <name val="Calibri"/>
      <family val="2"/>
    </font>
    <font>
      <sz val="11"/>
      <color rgb="FF000000"/>
      <name val="Calibri"/>
      <family val="2"/>
      <charset val="1"/>
    </font>
    <font>
      <sz val="10"/>
      <color rgb="FFFF0000"/>
      <name val="Calibri"/>
      <family val="2"/>
    </font>
    <font>
      <strike/>
      <sz val="10"/>
      <color rgb="FFFF0000"/>
      <name val="Calibri"/>
      <family val="2"/>
    </font>
    <font>
      <sz val="9"/>
      <color rgb="FFFF0000"/>
      <name val="Arial"/>
      <family val="2"/>
    </font>
    <font>
      <strike/>
      <sz val="9"/>
      <color rgb="FFFF0000"/>
      <name val="Arial"/>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2"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right/>
      <top style="thin">
        <color indexed="64"/>
      </top>
      <bottom/>
      <diagonal/>
    </border>
    <border>
      <left/>
      <right style="thin">
        <color rgb="FF000000"/>
      </right>
      <top style="thin">
        <color rgb="FF000000"/>
      </top>
      <bottom/>
      <diagonal/>
    </border>
    <border>
      <left style="thin">
        <color rgb="FF000000"/>
      </left>
      <right/>
      <top/>
      <bottom style="thin">
        <color rgb="FF000000"/>
      </bottom>
      <diagonal/>
    </border>
  </borders>
  <cellStyleXfs count="105">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2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vertical="center" wrapText="1"/>
    </xf>
    <xf numFmtId="0" fontId="44" fillId="29" borderId="0" xfId="99" applyFont="1" applyFill="1" applyAlignment="1">
      <alignment horizontal="lef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9" fillId="20" borderId="1" xfId="25" applyFont="1" applyBorder="1" applyAlignment="1">
      <alignment horizontal="left" vertical="top" wrapText="1"/>
    </xf>
    <xf numFmtId="166" fontId="41" fillId="0" borderId="28" xfId="0" applyNumberFormat="1" applyFont="1" applyBorder="1" applyAlignment="1">
      <alignment horizontal="left"/>
    </xf>
    <xf numFmtId="0" fontId="41" fillId="0" borderId="28" xfId="0" applyFont="1" applyBorder="1"/>
    <xf numFmtId="166" fontId="0" fillId="0" borderId="28" xfId="0" applyNumberFormat="1" applyBorder="1" applyAlignment="1">
      <alignment horizontal="left"/>
    </xf>
    <xf numFmtId="0" fontId="0" fillId="0" borderId="28" xfId="0" applyBorder="1"/>
    <xf numFmtId="166" fontId="0" fillId="0" borderId="0" xfId="0" applyNumberFormat="1" applyAlignment="1">
      <alignment horizontal="left"/>
    </xf>
    <xf numFmtId="0" fontId="44" fillId="29" borderId="0" xfId="103" applyFont="1" applyFill="1" applyAlignment="1">
      <alignment vertical="center"/>
    </xf>
    <xf numFmtId="0" fontId="0" fillId="0" borderId="28" xfId="0" applyBorder="1" applyAlignment="1">
      <alignment wrapText="1"/>
    </xf>
    <xf numFmtId="0" fontId="44" fillId="33" borderId="10" xfId="64" applyFont="1" applyFill="1" applyBorder="1" applyAlignment="1">
      <alignment horizontal="center" vertical="center" wrapText="1"/>
    </xf>
    <xf numFmtId="0" fontId="49" fillId="20" borderId="31" xfId="25" applyFont="1" applyBorder="1" applyAlignment="1">
      <alignment horizontal="left" vertical="top" wrapText="1"/>
    </xf>
    <xf numFmtId="0" fontId="49" fillId="20" borderId="32" xfId="25" applyFont="1" applyBorder="1" applyAlignment="1">
      <alignment horizontal="left" vertical="top" wrapText="1"/>
    </xf>
    <xf numFmtId="0" fontId="57" fillId="33" borderId="1" xfId="55" quotePrefix="1" applyFont="1" applyFill="1" applyBorder="1" applyAlignment="1">
      <alignment horizontal="center" vertical="center" wrapText="1"/>
    </xf>
    <xf numFmtId="0" fontId="49" fillId="20" borderId="32" xfId="25" applyFont="1" applyBorder="1" applyAlignment="1">
      <alignment vertical="center"/>
    </xf>
    <xf numFmtId="0" fontId="49" fillId="20" borderId="35" xfId="25" applyFont="1" applyBorder="1" applyAlignment="1">
      <alignment vertical="center"/>
    </xf>
    <xf numFmtId="0" fontId="54"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58" fillId="0" borderId="10" xfId="0" applyFont="1" applyBorder="1" applyAlignment="1">
      <alignment horizontal="left" vertical="top" wrapText="1"/>
    </xf>
    <xf numFmtId="0" fontId="49" fillId="20" borderId="8" xfId="25" applyFont="1" applyBorder="1" applyAlignment="1">
      <alignment horizontal="left" vertical="top" wrapText="1"/>
    </xf>
    <xf numFmtId="0" fontId="59" fillId="0" borderId="0" xfId="0" applyFont="1"/>
    <xf numFmtId="0" fontId="60" fillId="29" borderId="28" xfId="99" applyFont="1" applyFill="1" applyBorder="1" applyAlignment="1">
      <alignment vertical="top" wrapText="1"/>
    </xf>
    <xf numFmtId="0" fontId="61" fillId="29" borderId="0" xfId="99" applyFont="1" applyFill="1" applyAlignment="1">
      <alignment vertical="center" wrapText="1"/>
    </xf>
    <xf numFmtId="0" fontId="61" fillId="29" borderId="0" xfId="99" applyFont="1" applyFill="1" applyAlignment="1">
      <alignment horizontal="center" vertical="center"/>
    </xf>
    <xf numFmtId="0" fontId="61" fillId="29" borderId="0" xfId="99" applyFont="1" applyFill="1" applyAlignment="1">
      <alignment vertical="center"/>
    </xf>
    <xf numFmtId="0" fontId="60" fillId="29" borderId="0" xfId="99" applyFont="1" applyFill="1" applyAlignment="1">
      <alignment vertical="top" wrapText="1"/>
    </xf>
    <xf numFmtId="0" fontId="61" fillId="29" borderId="12" xfId="104" applyFont="1" applyFill="1" applyBorder="1" applyAlignment="1">
      <alignment horizontal="center" vertical="top" wrapText="1"/>
    </xf>
    <xf numFmtId="0" fontId="61" fillId="29" borderId="0" xfId="103" applyFont="1" applyFill="1" applyAlignment="1">
      <alignment vertical="center"/>
    </xf>
    <xf numFmtId="0" fontId="54" fillId="33" borderId="1" xfId="64" applyFont="1" applyFill="1" applyBorder="1" applyAlignment="1">
      <alignment horizontal="center" vertical="center" wrapText="1"/>
    </xf>
    <xf numFmtId="0" fontId="54" fillId="33" borderId="10" xfId="64" applyFont="1" applyFill="1" applyBorder="1" applyAlignment="1">
      <alignment horizontal="center" vertical="center" wrapText="1"/>
    </xf>
    <xf numFmtId="0" fontId="62" fillId="33" borderId="1" xfId="55" applyFont="1" applyFill="1" applyBorder="1" applyAlignment="1">
      <alignment vertical="center" wrapText="1"/>
    </xf>
    <xf numFmtId="0" fontId="25" fillId="33" borderId="1" xfId="55" quotePrefix="1" applyFont="1" applyFill="1" applyBorder="1" applyAlignment="1">
      <alignment horizontal="center" vertical="center" wrapText="1"/>
    </xf>
    <xf numFmtId="0" fontId="49" fillId="20" borderId="12" xfId="25" applyFont="1" applyBorder="1" applyAlignment="1">
      <alignment horizontal="center" vertical="center" wrapText="1"/>
    </xf>
    <xf numFmtId="0" fontId="58" fillId="0" borderId="1" xfId="0" applyFont="1" applyBorder="1" applyAlignment="1">
      <alignment horizontal="left" vertical="top" wrapText="1"/>
    </xf>
    <xf numFmtId="0" fontId="58" fillId="0" borderId="28" xfId="0" applyFont="1" applyBorder="1" applyAlignment="1">
      <alignment horizontal="left" vertical="top" wrapText="1"/>
    </xf>
    <xf numFmtId="0" fontId="63" fillId="0" borderId="28" xfId="0" applyFont="1" applyBorder="1" applyAlignment="1">
      <alignment vertical="top"/>
    </xf>
    <xf numFmtId="0" fontId="58" fillId="0" borderId="28" xfId="0" applyFont="1" applyBorder="1"/>
    <xf numFmtId="0" fontId="64" fillId="0" borderId="34" xfId="0" applyFont="1" applyBorder="1"/>
    <xf numFmtId="0" fontId="0" fillId="0" borderId="34" xfId="0" applyBorder="1" applyAlignment="1">
      <alignment wrapText="1"/>
    </xf>
    <xf numFmtId="0" fontId="0" fillId="0" borderId="34" xfId="0" applyBorder="1"/>
    <xf numFmtId="0" fontId="64" fillId="0" borderId="28" xfId="0" applyFont="1" applyBorder="1"/>
    <xf numFmtId="166" fontId="58" fillId="0" borderId="28" xfId="0" applyNumberFormat="1" applyFont="1" applyBorder="1" applyAlignment="1">
      <alignment horizontal="left"/>
    </xf>
    <xf numFmtId="0" fontId="58" fillId="0" borderId="28" xfId="0" applyFont="1" applyBorder="1" applyAlignment="1">
      <alignment wrapText="1"/>
    </xf>
    <xf numFmtId="0" fontId="58" fillId="0" borderId="28" xfId="0" applyFont="1" applyBorder="1" applyAlignment="1">
      <alignment horizontal="left"/>
    </xf>
    <xf numFmtId="0" fontId="58" fillId="0" borderId="12" xfId="0" applyFont="1" applyBorder="1" applyAlignment="1">
      <alignment horizontal="left" vertical="top" wrapText="1"/>
    </xf>
    <xf numFmtId="0" fontId="58" fillId="29" borderId="1" xfId="0" applyFont="1" applyFill="1" applyBorder="1" applyAlignment="1">
      <alignment horizontal="left" vertical="top" wrapText="1"/>
    </xf>
    <xf numFmtId="0" fontId="0" fillId="0" borderId="28" xfId="0" applyBorder="1" applyAlignment="1">
      <alignment horizontal="left"/>
    </xf>
    <xf numFmtId="0" fontId="25" fillId="36" borderId="1" xfId="55" applyFont="1" applyFill="1" applyBorder="1" applyAlignment="1">
      <alignment horizontal="center" vertical="center" wrapText="1"/>
    </xf>
    <xf numFmtId="0" fontId="58" fillId="0" borderId="9" xfId="0" applyFont="1" applyBorder="1" applyAlignment="1">
      <alignment horizontal="left" vertical="top" wrapText="1"/>
    </xf>
    <xf numFmtId="166" fontId="58" fillId="0" borderId="34" xfId="0" applyNumberFormat="1" applyFont="1" applyBorder="1" applyAlignment="1">
      <alignment horizontal="left"/>
    </xf>
    <xf numFmtId="0" fontId="58" fillId="0" borderId="34" xfId="0" applyFont="1" applyBorder="1"/>
    <xf numFmtId="0" fontId="0" fillId="0" borderId="34" xfId="0" applyBorder="1" applyAlignment="1">
      <alignment horizontal="left"/>
    </xf>
    <xf numFmtId="166" fontId="0" fillId="0" borderId="34" xfId="0" applyNumberFormat="1" applyBorder="1" applyAlignment="1">
      <alignment horizontal="left"/>
    </xf>
    <xf numFmtId="0" fontId="61" fillId="29" borderId="37" xfId="104" applyFont="1" applyFill="1" applyBorder="1" applyAlignment="1">
      <alignment horizontal="center" vertical="top" wrapText="1"/>
    </xf>
    <xf numFmtId="0" fontId="60" fillId="29" borderId="38" xfId="99" applyFont="1" applyFill="1" applyBorder="1" applyAlignment="1">
      <alignment vertical="top" wrapText="1"/>
    </xf>
    <xf numFmtId="0" fontId="58" fillId="35" borderId="28" xfId="0" applyFont="1" applyFill="1" applyBorder="1" applyAlignment="1">
      <alignment horizontal="left" vertical="top" readingOrder="1"/>
    </xf>
    <xf numFmtId="0" fontId="66" fillId="0" borderId="28" xfId="0" applyFont="1" applyBorder="1" applyAlignment="1">
      <alignment vertical="top" wrapText="1"/>
    </xf>
    <xf numFmtId="0" fontId="66" fillId="0" borderId="11" xfId="0" applyFont="1" applyBorder="1" applyAlignment="1">
      <alignment vertical="top" wrapText="1"/>
    </xf>
    <xf numFmtId="164" fontId="61" fillId="29" borderId="28" xfId="103" applyNumberFormat="1" applyFont="1" applyFill="1" applyBorder="1" applyAlignment="1">
      <alignment horizontal="left" vertical="top" wrapText="1"/>
    </xf>
    <xf numFmtId="0" fontId="60" fillId="29" borderId="29" xfId="103" applyFont="1" applyFill="1" applyBorder="1" applyAlignment="1">
      <alignment vertical="center" wrapText="1"/>
    </xf>
    <xf numFmtId="0" fontId="58" fillId="29" borderId="28" xfId="0" applyFont="1" applyFill="1" applyBorder="1" applyAlignment="1">
      <alignment horizontal="left" vertical="top" wrapText="1"/>
    </xf>
    <xf numFmtId="0" fontId="61" fillId="29" borderId="1" xfId="104" applyFont="1" applyFill="1" applyBorder="1" applyAlignment="1">
      <alignment horizontal="center" vertical="top" wrapText="1"/>
    </xf>
    <xf numFmtId="0" fontId="60" fillId="29" borderId="0" xfId="103" applyFont="1" applyFill="1" applyAlignment="1">
      <alignment vertical="center" wrapText="1"/>
    </xf>
    <xf numFmtId="164" fontId="58" fillId="29" borderId="1" xfId="103" applyNumberFormat="1" applyFont="1" applyFill="1" applyBorder="1" applyAlignment="1">
      <alignment horizontal="left" vertical="top" wrapText="1"/>
    </xf>
    <xf numFmtId="0" fontId="58" fillId="0" borderId="31" xfId="0" applyFont="1" applyBorder="1" applyAlignment="1">
      <alignment horizontal="left" vertical="top" wrapText="1"/>
    </xf>
    <xf numFmtId="0" fontId="61" fillId="29" borderId="28" xfId="103" applyFont="1" applyFill="1" applyBorder="1" applyAlignment="1">
      <alignment horizontal="center" vertical="center"/>
    </xf>
    <xf numFmtId="164" fontId="61" fillId="29" borderId="1" xfId="103" applyNumberFormat="1" applyFont="1" applyFill="1" applyBorder="1" applyAlignment="1">
      <alignment horizontal="left" vertical="top" wrapText="1"/>
    </xf>
    <xf numFmtId="0" fontId="60" fillId="29" borderId="41" xfId="99" applyFont="1" applyFill="1" applyBorder="1" applyAlignment="1">
      <alignment vertical="top" wrapText="1"/>
    </xf>
    <xf numFmtId="0" fontId="60" fillId="29" borderId="29" xfId="99" applyFont="1" applyFill="1" applyBorder="1" applyAlignment="1">
      <alignment vertical="top" wrapText="1"/>
    </xf>
    <xf numFmtId="0" fontId="68" fillId="0" borderId="28" xfId="0" applyFont="1" applyBorder="1" applyAlignment="1">
      <alignment vertical="top"/>
    </xf>
    <xf numFmtId="0" fontId="58" fillId="29" borderId="9" xfId="0" applyFont="1" applyFill="1" applyBorder="1" applyAlignment="1">
      <alignment horizontal="left" vertical="top" wrapText="1"/>
    </xf>
    <xf numFmtId="0" fontId="65" fillId="0" borderId="36" xfId="0" applyFont="1" applyBorder="1" applyAlignment="1">
      <alignment horizontal="left" vertical="top" wrapText="1"/>
    </xf>
    <xf numFmtId="164" fontId="61" fillId="29" borderId="9" xfId="103" applyNumberFormat="1" applyFont="1" applyFill="1" applyBorder="1" applyAlignment="1">
      <alignment horizontal="left" vertical="top" wrapText="1"/>
    </xf>
    <xf numFmtId="0" fontId="58" fillId="0" borderId="36" xfId="0" applyFont="1" applyBorder="1" applyAlignment="1">
      <alignment horizontal="left" vertical="top" wrapText="1"/>
    </xf>
    <xf numFmtId="164" fontId="58" fillId="29" borderId="9" xfId="103" applyNumberFormat="1" applyFont="1" applyFill="1" applyBorder="1" applyAlignment="1">
      <alignment horizontal="left" vertical="top" wrapText="1"/>
    </xf>
    <xf numFmtId="0" fontId="60" fillId="0" borderId="28" xfId="103" applyFont="1" applyBorder="1" applyAlignment="1">
      <alignment vertical="top" wrapText="1"/>
    </xf>
    <xf numFmtId="164" fontId="58" fillId="0" borderId="1" xfId="103" applyNumberFormat="1" applyFont="1" applyBorder="1" applyAlignment="1">
      <alignment horizontal="left" vertical="top" wrapText="1"/>
    </xf>
    <xf numFmtId="0" fontId="61" fillId="0" borderId="1" xfId="104" applyFont="1" applyBorder="1" applyAlignment="1">
      <alignment horizontal="center" vertical="top" wrapText="1"/>
    </xf>
    <xf numFmtId="0" fontId="58" fillId="0" borderId="1" xfId="0" applyFont="1" applyBorder="1" applyAlignment="1">
      <alignment vertical="top" wrapText="1"/>
    </xf>
    <xf numFmtId="0" fontId="58" fillId="0" borderId="30" xfId="0" applyFont="1" applyBorder="1" applyAlignment="1">
      <alignment horizontal="left" vertical="top" wrapText="1"/>
    </xf>
    <xf numFmtId="0" fontId="58" fillId="29" borderId="31" xfId="0" applyFont="1" applyFill="1" applyBorder="1" applyAlignment="1">
      <alignment horizontal="left" vertical="top" wrapText="1"/>
    </xf>
    <xf numFmtId="0" fontId="58" fillId="0" borderId="13" xfId="0" applyFont="1" applyBorder="1" applyAlignment="1">
      <alignment horizontal="left" vertical="top" wrapText="1"/>
    </xf>
    <xf numFmtId="0" fontId="66" fillId="0" borderId="34" xfId="0" applyFont="1" applyBorder="1" applyAlignment="1">
      <alignment vertical="top" wrapText="1"/>
    </xf>
    <xf numFmtId="0" fontId="65" fillId="0" borderId="39" xfId="0" applyFont="1" applyBorder="1" applyAlignment="1">
      <alignment vertical="top" wrapText="1"/>
    </xf>
    <xf numFmtId="0" fontId="61" fillId="29" borderId="30" xfId="104" applyFont="1" applyFill="1" applyBorder="1" applyAlignment="1">
      <alignment horizontal="center" vertical="top" wrapText="1"/>
    </xf>
    <xf numFmtId="0" fontId="58" fillId="0" borderId="33" xfId="0" applyFont="1" applyBorder="1" applyAlignment="1">
      <alignment horizontal="left" vertical="top" wrapText="1"/>
    </xf>
    <xf numFmtId="0" fontId="58" fillId="0" borderId="29" xfId="0" applyFont="1" applyBorder="1" applyAlignment="1">
      <alignment horizontal="left" vertical="top" wrapText="1"/>
    </xf>
    <xf numFmtId="0" fontId="61" fillId="29" borderId="40" xfId="104" applyFont="1" applyFill="1" applyBorder="1" applyAlignment="1">
      <alignment horizontal="center" vertical="top" wrapText="1"/>
    </xf>
    <xf numFmtId="0" fontId="58" fillId="0" borderId="37" xfId="0" applyFont="1" applyBorder="1" applyAlignment="1">
      <alignment horizontal="left" vertical="top" wrapText="1"/>
    </xf>
    <xf numFmtId="0" fontId="61" fillId="29" borderId="33" xfId="104" applyFont="1" applyFill="1" applyBorder="1" applyAlignment="1">
      <alignment horizontal="center" vertical="top" wrapText="1"/>
    </xf>
    <xf numFmtId="0" fontId="58" fillId="0" borderId="28" xfId="0" applyFont="1" applyBorder="1" applyAlignment="1">
      <alignment vertical="top" wrapText="1"/>
    </xf>
    <xf numFmtId="0" fontId="63" fillId="0" borderId="33" xfId="0" applyFont="1" applyBorder="1" applyAlignment="1">
      <alignment vertical="top"/>
    </xf>
    <xf numFmtId="0" fontId="67" fillId="29" borderId="1" xfId="0" applyFont="1" applyFill="1" applyBorder="1" applyAlignment="1">
      <alignment horizontal="left" vertical="top" wrapText="1"/>
    </xf>
    <xf numFmtId="0" fontId="54" fillId="36" borderId="12" xfId="0" applyFont="1" applyFill="1" applyBorder="1" applyAlignment="1">
      <alignment horizontal="center" vertical="center" wrapText="1"/>
    </xf>
    <xf numFmtId="0" fontId="54" fillId="33" borderId="12" xfId="0"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103"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cellXfs>
  <cellStyles count="10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EE151344-661A-468F-BD09-2C2C8A24C610}"/>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D8EC9424-6379-4977-9F03-051E46158B18}"/>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09%20SITFTS-0115%20MS%20Change%20with%20old%20MS%20Meter%20Update-v.0.1%20(redlin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9" customWidth="1"/>
    <col min="2" max="2" width="22.3984375" style="49" customWidth="1"/>
    <col min="3" max="3" width="29.8984375" style="49" customWidth="1"/>
    <col min="4" max="6" width="8.8984375" style="49" customWidth="1"/>
    <col min="7" max="16384" width="8.8984375" style="49"/>
  </cols>
  <sheetData>
    <row r="1" spans="2:17" ht="30.65" customHeight="1" x14ac:dyDescent="0.5">
      <c r="B1" s="54" t="s">
        <v>0</v>
      </c>
    </row>
    <row r="3" spans="2:17" ht="15.5" x14ac:dyDescent="0.25">
      <c r="B3" s="181" t="s">
        <v>1</v>
      </c>
      <c r="C3" s="181"/>
      <c r="D3" s="181"/>
      <c r="E3" s="181"/>
      <c r="F3" s="181"/>
      <c r="G3" s="181"/>
      <c r="H3" s="181"/>
      <c r="I3" s="181"/>
    </row>
    <row r="4" spans="2:17" ht="13.75" customHeight="1" x14ac:dyDescent="0.25">
      <c r="B4" s="183" t="s">
        <v>2</v>
      </c>
      <c r="C4" s="183"/>
      <c r="D4" s="183"/>
      <c r="E4" s="183"/>
      <c r="F4" s="183"/>
      <c r="G4" s="183"/>
      <c r="H4" s="183"/>
      <c r="I4" s="183"/>
      <c r="J4" s="183"/>
      <c r="K4" s="183"/>
      <c r="L4" s="183"/>
      <c r="M4" s="183"/>
      <c r="N4" s="183"/>
      <c r="O4" s="47"/>
      <c r="P4" s="47"/>
      <c r="Q4" s="47"/>
    </row>
    <row r="5" spans="2:17" x14ac:dyDescent="0.25">
      <c r="B5" s="183"/>
      <c r="C5" s="183"/>
      <c r="D5" s="183"/>
      <c r="E5" s="183"/>
      <c r="F5" s="183"/>
      <c r="G5" s="183"/>
      <c r="H5" s="183"/>
      <c r="I5" s="183"/>
      <c r="J5" s="183"/>
      <c r="K5" s="183"/>
      <c r="L5" s="183"/>
      <c r="M5" s="183"/>
      <c r="N5" s="183"/>
      <c r="O5" s="47"/>
      <c r="P5" s="47"/>
      <c r="Q5" s="47"/>
    </row>
    <row r="6" spans="2:17" x14ac:dyDescent="0.25">
      <c r="B6" s="183"/>
      <c r="C6" s="183"/>
      <c r="D6" s="183"/>
      <c r="E6" s="183"/>
      <c r="F6" s="183"/>
      <c r="G6" s="183"/>
      <c r="H6" s="183"/>
      <c r="I6" s="183"/>
      <c r="J6" s="183"/>
      <c r="K6" s="183"/>
      <c r="L6" s="183"/>
      <c r="M6" s="183"/>
      <c r="N6" s="183"/>
      <c r="O6" s="47"/>
      <c r="P6" s="47"/>
      <c r="Q6" s="47"/>
    </row>
    <row r="7" spans="2:17" x14ac:dyDescent="0.25">
      <c r="B7" s="183"/>
      <c r="C7" s="183"/>
      <c r="D7" s="183"/>
      <c r="E7" s="183"/>
      <c r="F7" s="183"/>
      <c r="G7" s="183"/>
      <c r="H7" s="183"/>
      <c r="I7" s="183"/>
      <c r="J7" s="183"/>
      <c r="K7" s="183"/>
      <c r="L7" s="183"/>
      <c r="M7" s="183"/>
      <c r="N7" s="183"/>
      <c r="O7" s="47"/>
      <c r="P7" s="47"/>
      <c r="Q7" s="47"/>
    </row>
    <row r="8" spans="2:17" x14ac:dyDescent="0.25">
      <c r="B8" s="183"/>
      <c r="C8" s="183"/>
      <c r="D8" s="183"/>
      <c r="E8" s="183"/>
      <c r="F8" s="183"/>
      <c r="G8" s="183"/>
      <c r="H8" s="183"/>
      <c r="I8" s="183"/>
      <c r="J8" s="183"/>
      <c r="K8" s="183"/>
      <c r="L8" s="183"/>
      <c r="M8" s="183"/>
      <c r="N8" s="183"/>
      <c r="O8" s="47"/>
      <c r="P8" s="47"/>
      <c r="Q8" s="47"/>
    </row>
    <row r="9" spans="2:17" x14ac:dyDescent="0.25">
      <c r="B9" s="183"/>
      <c r="C9" s="183"/>
      <c r="D9" s="183"/>
      <c r="E9" s="183"/>
      <c r="F9" s="183"/>
      <c r="G9" s="183"/>
      <c r="H9" s="183"/>
      <c r="I9" s="183"/>
      <c r="J9" s="183"/>
      <c r="K9" s="183"/>
      <c r="L9" s="183"/>
      <c r="M9" s="183"/>
      <c r="N9" s="183"/>
      <c r="O9" s="47"/>
      <c r="P9" s="47"/>
      <c r="Q9" s="47"/>
    </row>
    <row r="10" spans="2:17" x14ac:dyDescent="0.25">
      <c r="B10" s="183"/>
      <c r="C10" s="183"/>
      <c r="D10" s="183"/>
      <c r="E10" s="183"/>
      <c r="F10" s="183"/>
      <c r="G10" s="183"/>
      <c r="H10" s="183"/>
      <c r="I10" s="183"/>
      <c r="J10" s="183"/>
      <c r="K10" s="183"/>
      <c r="L10" s="183"/>
      <c r="M10" s="183"/>
      <c r="N10" s="183"/>
      <c r="O10" s="47"/>
      <c r="P10" s="47"/>
      <c r="Q10" s="47"/>
    </row>
    <row r="11" spans="2:17" x14ac:dyDescent="0.25">
      <c r="B11" s="183"/>
      <c r="C11" s="183"/>
      <c r="D11" s="183"/>
      <c r="E11" s="183"/>
      <c r="F11" s="183"/>
      <c r="G11" s="183"/>
      <c r="H11" s="183"/>
      <c r="I11" s="183"/>
      <c r="J11" s="183"/>
      <c r="K11" s="183"/>
      <c r="L11" s="183"/>
      <c r="M11" s="183"/>
      <c r="N11" s="183"/>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4" customHeight="1" x14ac:dyDescent="0.25">
      <c r="B25" s="183" t="s">
        <v>15</v>
      </c>
      <c r="C25" s="183"/>
      <c r="D25" s="183"/>
      <c r="E25" s="183"/>
      <c r="F25" s="183"/>
      <c r="G25" s="183"/>
      <c r="H25" s="183"/>
      <c r="I25" s="183"/>
      <c r="J25" s="183"/>
      <c r="K25" s="183"/>
      <c r="L25" s="183"/>
      <c r="M25" s="183"/>
      <c r="N25" s="183"/>
    </row>
    <row r="26" spans="2:17" x14ac:dyDescent="0.25">
      <c r="B26" s="183"/>
      <c r="C26" s="183"/>
      <c r="D26" s="183"/>
      <c r="E26" s="183"/>
      <c r="F26" s="183"/>
      <c r="G26" s="183"/>
      <c r="H26" s="183"/>
      <c r="I26" s="183"/>
      <c r="J26" s="183"/>
      <c r="K26" s="183"/>
      <c r="L26" s="183"/>
      <c r="M26" s="183"/>
      <c r="N26" s="183"/>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81" t="s">
        <v>16</v>
      </c>
      <c r="C30" s="181"/>
      <c r="D30" s="181"/>
      <c r="E30" s="181"/>
      <c r="F30" s="181"/>
      <c r="G30" s="181"/>
      <c r="H30" s="181"/>
      <c r="I30" s="181"/>
    </row>
    <row r="31" spans="2:17" x14ac:dyDescent="0.25">
      <c r="B31" s="182"/>
      <c r="C31" s="182"/>
      <c r="D31" s="182"/>
      <c r="E31" s="182"/>
      <c r="F31" s="182"/>
      <c r="G31" s="182"/>
      <c r="H31" s="182"/>
      <c r="I31" s="182"/>
      <c r="J31" s="182"/>
      <c r="K31" s="182"/>
      <c r="L31" s="182"/>
      <c r="M31" s="182"/>
      <c r="N31" s="182"/>
    </row>
    <row r="32" spans="2:17" x14ac:dyDescent="0.25">
      <c r="B32" s="182"/>
      <c r="C32" s="182"/>
      <c r="D32" s="182"/>
      <c r="E32" s="182"/>
      <c r="F32" s="182"/>
      <c r="G32" s="182"/>
      <c r="H32" s="182"/>
      <c r="I32" s="182"/>
      <c r="J32" s="182"/>
      <c r="K32" s="182"/>
      <c r="L32" s="182"/>
      <c r="M32" s="182"/>
      <c r="N32" s="182"/>
    </row>
    <row r="33" spans="2:14" x14ac:dyDescent="0.25">
      <c r="B33" s="182"/>
      <c r="C33" s="182"/>
      <c r="D33" s="182"/>
      <c r="E33" s="182"/>
      <c r="F33" s="182"/>
      <c r="G33" s="182"/>
      <c r="H33" s="182"/>
      <c r="I33" s="182"/>
      <c r="J33" s="182"/>
      <c r="K33" s="182"/>
      <c r="L33" s="182"/>
      <c r="M33" s="182"/>
      <c r="N33" s="182"/>
    </row>
    <row r="34" spans="2:14" x14ac:dyDescent="0.25">
      <c r="B34" s="182"/>
      <c r="C34" s="182"/>
      <c r="D34" s="182"/>
      <c r="E34" s="182"/>
      <c r="F34" s="182"/>
      <c r="G34" s="182"/>
      <c r="H34" s="182"/>
      <c r="I34" s="182"/>
      <c r="J34" s="182"/>
      <c r="K34" s="182"/>
      <c r="L34" s="182"/>
      <c r="M34" s="182"/>
      <c r="N34" s="182"/>
    </row>
    <row r="35" spans="2:14" x14ac:dyDescent="0.25">
      <c r="B35" s="182"/>
      <c r="C35" s="182"/>
      <c r="D35" s="182"/>
      <c r="E35" s="182"/>
      <c r="F35" s="182"/>
      <c r="G35" s="182"/>
      <c r="H35" s="182"/>
      <c r="I35" s="182"/>
      <c r="J35" s="182"/>
      <c r="K35" s="182"/>
      <c r="L35" s="182"/>
      <c r="M35" s="182"/>
      <c r="N35" s="182"/>
    </row>
    <row r="36" spans="2:14" x14ac:dyDescent="0.25">
      <c r="B36" s="182"/>
      <c r="C36" s="182"/>
      <c r="D36" s="182"/>
      <c r="E36" s="182"/>
      <c r="F36" s="182"/>
      <c r="G36" s="182"/>
      <c r="H36" s="182"/>
      <c r="I36" s="182"/>
      <c r="J36" s="182"/>
      <c r="K36" s="182"/>
      <c r="L36" s="182"/>
      <c r="M36" s="182"/>
      <c r="N36" s="182"/>
    </row>
    <row r="37" spans="2:14" x14ac:dyDescent="0.25">
      <c r="B37" s="182"/>
      <c r="C37" s="182"/>
      <c r="D37" s="182"/>
      <c r="E37" s="182"/>
      <c r="F37" s="182"/>
      <c r="G37" s="182"/>
      <c r="H37" s="182"/>
      <c r="I37" s="182"/>
      <c r="J37" s="182"/>
      <c r="K37" s="182"/>
      <c r="L37" s="182"/>
      <c r="M37" s="182"/>
      <c r="N37" s="182"/>
    </row>
    <row r="38" spans="2:14" x14ac:dyDescent="0.25">
      <c r="B38" s="182"/>
      <c r="C38" s="182"/>
      <c r="D38" s="182"/>
      <c r="E38" s="182"/>
      <c r="F38" s="182"/>
      <c r="G38" s="182"/>
      <c r="H38" s="182"/>
      <c r="I38" s="182"/>
      <c r="J38" s="182"/>
      <c r="K38" s="182"/>
      <c r="L38" s="182"/>
      <c r="M38" s="182"/>
      <c r="N38" s="182"/>
    </row>
    <row r="39" spans="2:14" x14ac:dyDescent="0.25">
      <c r="B39" s="182"/>
      <c r="C39" s="182"/>
      <c r="D39" s="182"/>
      <c r="E39" s="182"/>
      <c r="F39" s="182"/>
      <c r="G39" s="182"/>
      <c r="H39" s="182"/>
      <c r="I39" s="182"/>
      <c r="J39" s="182"/>
      <c r="K39" s="182"/>
      <c r="L39" s="182"/>
      <c r="M39" s="182"/>
      <c r="N39" s="182"/>
    </row>
    <row r="40" spans="2:14" x14ac:dyDescent="0.25">
      <c r="B40" s="50"/>
    </row>
    <row r="41" spans="2:14" ht="15.5" x14ac:dyDescent="0.25">
      <c r="B41" s="181" t="s">
        <v>17</v>
      </c>
      <c r="C41" s="181"/>
      <c r="D41" s="181"/>
      <c r="E41" s="181"/>
      <c r="F41" s="181"/>
      <c r="G41" s="181"/>
      <c r="H41" s="181"/>
      <c r="I41" s="181"/>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81" t="s">
        <v>18</v>
      </c>
      <c r="C52" s="181"/>
      <c r="D52" s="181"/>
      <c r="E52" s="181"/>
      <c r="F52" s="181"/>
      <c r="G52" s="181"/>
      <c r="H52" s="181"/>
      <c r="I52" s="181"/>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7"/>
  <sheetViews>
    <sheetView tabSelected="1" zoomScale="90" zoomScaleNormal="90" workbookViewId="0">
      <selection activeCell="E22" sqref="E22"/>
    </sheetView>
  </sheetViews>
  <sheetFormatPr defaultColWidth="10.59765625" defaultRowHeight="20.149999999999999" customHeight="1" x14ac:dyDescent="0.3"/>
  <cols>
    <col min="1" max="5" width="30.8984375" style="57" customWidth="1"/>
    <col min="6" max="9" width="30.8984375" style="65" customWidth="1"/>
    <col min="10" max="10" width="20.69921875" style="65" customWidth="1"/>
    <col min="11" max="11" width="15.69921875" style="57" customWidth="1"/>
    <col min="12" max="12" width="25.69921875" style="57" customWidth="1"/>
    <col min="13" max="13" width="26.09765625" style="57" customWidth="1"/>
    <col min="14" max="14" width="27.69921875" style="57" bestFit="1" customWidth="1"/>
    <col min="15" max="15" width="23.296875" style="57" bestFit="1" customWidth="1"/>
    <col min="16" max="16" width="28.69921875" style="57" bestFit="1" customWidth="1"/>
    <col min="17" max="17" width="23.296875" style="57" bestFit="1" customWidth="1"/>
    <col min="18" max="18" width="28.69921875" style="57" bestFit="1" customWidth="1"/>
    <col min="19" max="19" width="20.296875" style="57" bestFit="1" customWidth="1"/>
    <col min="20" max="20" width="12.69921875" style="57" customWidth="1"/>
    <col min="21" max="23" width="10.59765625" style="57"/>
    <col min="24" max="24" width="28.69921875" style="57" bestFit="1" customWidth="1"/>
    <col min="25" max="16384" width="10.59765625" style="57"/>
  </cols>
  <sheetData>
    <row r="1" spans="1:13" ht="30" customHeight="1" x14ac:dyDescent="0.3">
      <c r="A1" s="55" t="s">
        <v>461</v>
      </c>
      <c r="B1" s="212" t="s">
        <v>573</v>
      </c>
      <c r="C1" s="212"/>
      <c r="D1" s="212"/>
      <c r="E1" s="66"/>
      <c r="F1" s="70"/>
      <c r="G1" s="66"/>
      <c r="H1" s="56"/>
      <c r="I1" s="56"/>
      <c r="J1" s="56"/>
      <c r="K1" s="56"/>
      <c r="L1" s="56"/>
      <c r="M1" s="56"/>
    </row>
    <row r="2" spans="1:13" ht="30" customHeight="1" x14ac:dyDescent="0.3">
      <c r="A2" s="59" t="s">
        <v>574</v>
      </c>
      <c r="B2" s="213" t="s">
        <v>575</v>
      </c>
      <c r="C2" s="213"/>
      <c r="D2" s="213"/>
      <c r="E2" s="67"/>
      <c r="F2" s="68"/>
      <c r="G2" s="67"/>
      <c r="H2" s="58"/>
      <c r="I2" s="58"/>
      <c r="J2" s="58"/>
      <c r="K2" s="58"/>
      <c r="L2" s="58"/>
      <c r="M2" s="58"/>
    </row>
    <row r="3" spans="1:13" ht="30" customHeight="1" x14ac:dyDescent="0.3">
      <c r="A3" s="101" t="s">
        <v>576</v>
      </c>
      <c r="B3" s="102" t="s">
        <v>577</v>
      </c>
      <c r="C3" s="102"/>
      <c r="D3" s="103"/>
      <c r="E3" s="67"/>
      <c r="F3" s="68"/>
      <c r="G3" s="67"/>
      <c r="H3" s="58"/>
      <c r="I3" s="58"/>
      <c r="J3" s="58"/>
      <c r="K3" s="58"/>
      <c r="L3" s="58"/>
      <c r="M3" s="58"/>
    </row>
    <row r="4" spans="1:13" ht="81.650000000000006" customHeight="1" x14ac:dyDescent="0.3">
      <c r="A4" s="100" t="s">
        <v>465</v>
      </c>
      <c r="B4" s="214" t="s">
        <v>578</v>
      </c>
      <c r="C4" s="214"/>
      <c r="D4" s="214"/>
      <c r="E4" s="69"/>
      <c r="F4" s="71"/>
      <c r="G4" s="69"/>
      <c r="H4" s="58"/>
      <c r="I4" s="58"/>
      <c r="J4" s="58"/>
      <c r="K4" s="58"/>
      <c r="L4" s="58"/>
      <c r="M4" s="58"/>
    </row>
    <row r="5" spans="1:13" ht="30" customHeight="1" x14ac:dyDescent="0.3">
      <c r="A5" s="55" t="s">
        <v>579</v>
      </c>
      <c r="B5" s="208" t="s">
        <v>580</v>
      </c>
      <c r="C5" s="209"/>
      <c r="D5" s="210"/>
      <c r="E5" s="67"/>
      <c r="F5" s="68"/>
      <c r="G5" s="67"/>
      <c r="H5" s="58"/>
      <c r="I5" s="58"/>
      <c r="J5" s="58"/>
      <c r="K5" s="58"/>
      <c r="L5" s="58"/>
      <c r="M5" s="58"/>
    </row>
    <row r="6" spans="1:13" ht="30" customHeight="1" x14ac:dyDescent="0.3">
      <c r="A6" s="55" t="s">
        <v>581</v>
      </c>
      <c r="B6" s="208" t="s">
        <v>582</v>
      </c>
      <c r="C6" s="209"/>
      <c r="D6" s="210"/>
      <c r="E6" s="67"/>
      <c r="F6" s="68"/>
      <c r="G6" s="67"/>
      <c r="H6" s="58"/>
      <c r="I6" s="58"/>
      <c r="J6" s="58"/>
      <c r="K6" s="58"/>
      <c r="L6" s="58"/>
      <c r="M6" s="58"/>
    </row>
    <row r="7" spans="1:13" ht="30" customHeight="1" x14ac:dyDescent="0.3">
      <c r="A7" s="55" t="s">
        <v>583</v>
      </c>
      <c r="B7" s="203" t="s">
        <v>584</v>
      </c>
      <c r="C7" s="204"/>
      <c r="D7" s="205"/>
      <c r="E7" s="67"/>
      <c r="F7" s="68"/>
      <c r="G7" s="67"/>
      <c r="H7" s="58"/>
      <c r="I7" s="58"/>
      <c r="J7" s="58"/>
      <c r="K7" s="58"/>
      <c r="L7" s="58"/>
      <c r="M7" s="58"/>
    </row>
    <row r="8" spans="1:13" ht="30" customHeight="1" x14ac:dyDescent="0.3">
      <c r="A8" s="55" t="s">
        <v>585</v>
      </c>
      <c r="B8" s="202" t="s">
        <v>536</v>
      </c>
      <c r="C8" s="202"/>
      <c r="D8" s="202"/>
      <c r="E8" s="67"/>
      <c r="F8" s="68"/>
      <c r="G8" s="67"/>
      <c r="H8" s="58"/>
      <c r="I8" s="58"/>
      <c r="J8" s="58"/>
      <c r="K8" s="58"/>
      <c r="L8" s="58"/>
      <c r="M8" s="58"/>
    </row>
    <row r="9" spans="1:13" ht="30" customHeight="1" x14ac:dyDescent="0.3">
      <c r="A9" s="59" t="s">
        <v>252</v>
      </c>
      <c r="B9" s="207" t="s">
        <v>513</v>
      </c>
      <c r="C9" s="207"/>
      <c r="D9" s="207"/>
      <c r="E9" s="67"/>
      <c r="F9" s="68"/>
      <c r="G9" s="67"/>
      <c r="H9" s="58"/>
      <c r="I9" s="58"/>
      <c r="J9" s="58"/>
      <c r="K9" s="58"/>
      <c r="L9" s="58"/>
      <c r="M9" s="58"/>
    </row>
    <row r="10" spans="1:13" ht="30" customHeight="1" x14ac:dyDescent="0.3">
      <c r="A10" s="59" t="s">
        <v>586</v>
      </c>
      <c r="B10" s="208" t="s">
        <v>514</v>
      </c>
      <c r="C10" s="209"/>
      <c r="D10" s="210"/>
      <c r="E10" s="67"/>
      <c r="F10" s="68"/>
      <c r="G10" s="67"/>
      <c r="H10" s="58"/>
      <c r="I10" s="58"/>
      <c r="J10" s="58"/>
      <c r="K10" s="58"/>
      <c r="L10" s="58"/>
      <c r="M10" s="58"/>
    </row>
    <row r="11" spans="1:13" ht="30" customHeight="1" x14ac:dyDescent="0.3">
      <c r="A11" s="59" t="s">
        <v>587</v>
      </c>
      <c r="B11" s="202"/>
      <c r="C11" s="202"/>
      <c r="D11" s="202"/>
      <c r="E11" s="68"/>
      <c r="F11" s="68"/>
      <c r="G11" s="60"/>
      <c r="H11" s="58"/>
      <c r="I11" s="58"/>
      <c r="J11" s="58"/>
      <c r="K11" s="58"/>
      <c r="L11" s="58"/>
      <c r="M11" s="58"/>
    </row>
    <row r="12" spans="1:13" ht="30" customHeight="1" x14ac:dyDescent="0.3">
      <c r="A12" s="59" t="s">
        <v>588</v>
      </c>
      <c r="B12" s="211" t="s">
        <v>589</v>
      </c>
      <c r="C12" s="211"/>
      <c r="D12" s="211"/>
      <c r="E12" s="68"/>
      <c r="F12" s="68"/>
      <c r="G12" s="60"/>
      <c r="H12" s="58"/>
      <c r="I12" s="58"/>
      <c r="J12" s="58"/>
      <c r="K12" s="58"/>
      <c r="L12" s="58"/>
      <c r="M12" s="58"/>
    </row>
    <row r="13" spans="1:13" ht="30" customHeight="1" x14ac:dyDescent="0.3">
      <c r="A13" s="55" t="s">
        <v>467</v>
      </c>
      <c r="B13" s="202"/>
      <c r="C13" s="202"/>
      <c r="D13" s="202"/>
      <c r="E13" s="67"/>
      <c r="F13" s="68"/>
      <c r="G13" s="67"/>
      <c r="H13" s="58"/>
      <c r="I13" s="58"/>
      <c r="J13" s="58"/>
      <c r="K13" s="58"/>
      <c r="L13" s="58"/>
      <c r="M13" s="58"/>
    </row>
    <row r="14" spans="1:13" ht="48" customHeight="1" x14ac:dyDescent="0.3">
      <c r="A14" s="59" t="s">
        <v>590</v>
      </c>
      <c r="B14" s="202" t="s">
        <v>591</v>
      </c>
      <c r="C14" s="202"/>
      <c r="D14" s="202"/>
      <c r="E14" s="68"/>
      <c r="F14" s="68"/>
      <c r="G14" s="60"/>
      <c r="H14" s="58"/>
      <c r="I14" s="58"/>
      <c r="J14" s="58"/>
      <c r="K14" s="58"/>
      <c r="L14" s="58"/>
      <c r="M14" s="58"/>
    </row>
    <row r="15" spans="1:13" ht="60" customHeight="1" x14ac:dyDescent="0.3">
      <c r="A15" s="55" t="s">
        <v>592</v>
      </c>
      <c r="B15" s="202" t="s">
        <v>593</v>
      </c>
      <c r="C15" s="202"/>
      <c r="D15" s="202"/>
      <c r="E15" s="67"/>
      <c r="F15" s="68"/>
      <c r="G15" s="67"/>
      <c r="H15" s="60"/>
      <c r="I15" s="60"/>
      <c r="J15" s="58"/>
      <c r="K15" s="58"/>
      <c r="L15" s="58"/>
      <c r="M15" s="58"/>
    </row>
    <row r="16" spans="1:13" ht="30" customHeight="1" x14ac:dyDescent="0.3">
      <c r="A16" s="55" t="s">
        <v>471</v>
      </c>
      <c r="B16" s="202"/>
      <c r="C16" s="202"/>
      <c r="D16" s="202"/>
      <c r="E16" s="67"/>
      <c r="F16" s="68"/>
      <c r="G16" s="67"/>
      <c r="H16" s="58"/>
      <c r="I16" s="58"/>
      <c r="J16" s="58"/>
      <c r="K16" s="58"/>
      <c r="L16" s="58"/>
      <c r="M16" s="58"/>
    </row>
    <row r="17" spans="1:24" ht="30" customHeight="1" x14ac:dyDescent="0.3">
      <c r="A17" s="72" t="s">
        <v>473</v>
      </c>
      <c r="B17" s="203" t="s">
        <v>60</v>
      </c>
      <c r="C17" s="204"/>
      <c r="D17" s="205"/>
      <c r="E17" s="67"/>
      <c r="F17" s="68"/>
      <c r="G17" s="67"/>
      <c r="H17" s="58"/>
      <c r="I17" s="58"/>
      <c r="J17" s="58"/>
      <c r="K17" s="58"/>
      <c r="L17" s="58"/>
      <c r="M17" s="58"/>
    </row>
    <row r="18" spans="1:24" ht="30" customHeight="1" x14ac:dyDescent="0.3"/>
    <row r="19" spans="1:24" s="62" customFormat="1" ht="11.5" x14ac:dyDescent="0.3">
      <c r="A19" s="68"/>
      <c r="B19" s="68"/>
      <c r="C19" s="68"/>
      <c r="D19" s="68"/>
      <c r="E19" s="68"/>
      <c r="F19" s="68"/>
      <c r="G19" s="68"/>
      <c r="H19" s="68"/>
      <c r="I19" s="68"/>
      <c r="J19" s="68"/>
      <c r="K19" s="67"/>
      <c r="L19" s="67"/>
      <c r="M19" s="67"/>
      <c r="N19" s="67"/>
      <c r="O19" s="67"/>
      <c r="P19" s="67"/>
      <c r="Q19" s="67"/>
      <c r="R19" s="67"/>
      <c r="S19" s="67"/>
      <c r="X19" s="67"/>
    </row>
    <row r="20" spans="1:24" s="62" customFormat="1" ht="30" customHeight="1" x14ac:dyDescent="0.3">
      <c r="A20" s="206" t="s">
        <v>594</v>
      </c>
      <c r="B20" s="206"/>
      <c r="C20" s="206"/>
      <c r="D20" s="206"/>
      <c r="E20" s="206"/>
      <c r="F20" s="68"/>
      <c r="G20" s="68"/>
      <c r="H20" s="68"/>
      <c r="I20" s="68"/>
      <c r="J20" s="68"/>
      <c r="K20" s="67"/>
      <c r="L20" s="67"/>
      <c r="M20" s="67"/>
      <c r="N20" s="67"/>
      <c r="O20" s="67"/>
      <c r="P20" s="67"/>
      <c r="Q20" s="67"/>
      <c r="R20" s="67"/>
      <c r="S20" s="67"/>
      <c r="X20" s="67"/>
    </row>
    <row r="21" spans="1:24" s="84" customFormat="1" ht="30" customHeight="1" x14ac:dyDescent="0.3">
      <c r="A21" s="73" t="s">
        <v>502</v>
      </c>
      <c r="B21" s="82" t="s">
        <v>434</v>
      </c>
      <c r="C21" s="73" t="s">
        <v>439</v>
      </c>
      <c r="D21" s="73" t="s">
        <v>595</v>
      </c>
      <c r="E21" s="73" t="s">
        <v>596</v>
      </c>
      <c r="F21" s="73" t="s">
        <v>597</v>
      </c>
      <c r="G21" s="73" t="s">
        <v>4</v>
      </c>
      <c r="H21" s="82" t="s">
        <v>598</v>
      </c>
      <c r="I21" s="73" t="s">
        <v>599</v>
      </c>
      <c r="J21" s="73" t="s">
        <v>600</v>
      </c>
      <c r="K21" s="58"/>
      <c r="L21" s="58"/>
      <c r="M21" s="58"/>
      <c r="N21" s="83"/>
      <c r="O21" s="83"/>
      <c r="P21" s="83"/>
      <c r="Q21" s="83"/>
      <c r="R21" s="83"/>
      <c r="W21" s="83"/>
    </row>
    <row r="22" spans="1:24" s="87" customFormat="1" ht="117" x14ac:dyDescent="0.3">
      <c r="A22" s="25">
        <v>1</v>
      </c>
      <c r="B22" s="81" t="s">
        <v>601</v>
      </c>
      <c r="C22" s="85" t="s">
        <v>602</v>
      </c>
      <c r="D22" s="86" t="s">
        <v>603</v>
      </c>
      <c r="E22" s="133" t="s">
        <v>839</v>
      </c>
      <c r="F22" s="99" t="s">
        <v>604</v>
      </c>
      <c r="G22" s="85" t="s">
        <v>605</v>
      </c>
      <c r="H22" s="85" t="s">
        <v>606</v>
      </c>
      <c r="I22" s="85" t="s">
        <v>607</v>
      </c>
      <c r="J22" s="85" t="s">
        <v>608</v>
      </c>
      <c r="K22" s="58"/>
      <c r="L22" s="58"/>
      <c r="M22" s="58"/>
      <c r="N22" s="65"/>
      <c r="O22" s="65"/>
      <c r="P22" s="65"/>
      <c r="Q22" s="65"/>
      <c r="R22" s="65"/>
      <c r="W22" s="65"/>
    </row>
    <row r="23" spans="1:24" s="87" customFormat="1" ht="112.5" customHeight="1" x14ac:dyDescent="0.3">
      <c r="A23" s="25">
        <v>2</v>
      </c>
      <c r="B23" s="81" t="s">
        <v>609</v>
      </c>
      <c r="C23" s="85" t="s">
        <v>610</v>
      </c>
      <c r="D23" s="86" t="s">
        <v>611</v>
      </c>
      <c r="E23" s="133" t="s">
        <v>840</v>
      </c>
      <c r="F23" s="99" t="s">
        <v>612</v>
      </c>
      <c r="G23" s="85" t="s">
        <v>605</v>
      </c>
      <c r="H23" s="85" t="s">
        <v>606</v>
      </c>
      <c r="I23" s="85" t="s">
        <v>607</v>
      </c>
      <c r="J23" s="85" t="s">
        <v>613</v>
      </c>
      <c r="K23" s="58"/>
      <c r="L23" s="58"/>
      <c r="M23" s="58"/>
      <c r="N23" s="65"/>
      <c r="O23" s="65"/>
      <c r="P23" s="65"/>
      <c r="Q23" s="65"/>
      <c r="R23" s="65"/>
      <c r="W23" s="65"/>
    </row>
    <row r="24" spans="1:24" ht="20.149999999999999" customHeight="1" x14ac:dyDescent="0.3">
      <c r="J24" s="58"/>
      <c r="K24" s="58"/>
      <c r="L24" s="58"/>
    </row>
    <row r="25" spans="1:24" ht="20.149999999999999" customHeight="1" x14ac:dyDescent="0.3">
      <c r="J25" s="58"/>
      <c r="K25" s="58"/>
      <c r="L25" s="58"/>
    </row>
    <row r="26" spans="1:24" ht="20.149999999999999" customHeight="1" x14ac:dyDescent="0.3">
      <c r="J26" s="58"/>
      <c r="K26" s="58"/>
      <c r="L26" s="58"/>
    </row>
    <row r="28" spans="1:24" ht="20.149999999999999" customHeight="1" x14ac:dyDescent="0.3">
      <c r="J28" s="68"/>
      <c r="K28" s="67"/>
      <c r="L28" s="67"/>
    </row>
    <row r="29" spans="1:24" ht="20.149999999999999" customHeight="1" x14ac:dyDescent="0.3">
      <c r="J29" s="68"/>
      <c r="K29" s="67"/>
      <c r="L29" s="67"/>
    </row>
    <row r="33" s="57" customFormat="1" ht="20.149999999999999" customHeight="1" x14ac:dyDescent="0.3"/>
    <row r="34" s="57" customFormat="1" ht="20.149999999999999" customHeight="1" x14ac:dyDescent="0.3"/>
    <row r="35" s="57" customFormat="1" ht="20.149999999999999" customHeight="1" x14ac:dyDescent="0.3"/>
    <row r="36" s="57" customFormat="1" ht="20.149999999999999" customHeight="1" x14ac:dyDescent="0.3"/>
    <row r="37" s="57" customFormat="1" ht="20.149999999999999" customHeight="1" x14ac:dyDescent="0.3"/>
  </sheetData>
  <mergeCells count="17">
    <mergeCell ref="B7:D7"/>
    <mergeCell ref="B1:D1"/>
    <mergeCell ref="B2:D2"/>
    <mergeCell ref="B4:D4"/>
    <mergeCell ref="B5:D5"/>
    <mergeCell ref="B6:D6"/>
    <mergeCell ref="B15:D15"/>
    <mergeCell ref="B16:D16"/>
    <mergeCell ref="B17:D17"/>
    <mergeCell ref="A20:E20"/>
    <mergeCell ref="B8:D8"/>
    <mergeCell ref="B9:D9"/>
    <mergeCell ref="B10:D10"/>
    <mergeCell ref="B11:D11"/>
    <mergeCell ref="B12:D12"/>
    <mergeCell ref="B13:D13"/>
    <mergeCell ref="B14:D14"/>
  </mergeCells>
  <phoneticPr fontId="14" type="noConversion"/>
  <hyperlinks>
    <hyperlink ref="D22" location="'SITFTS0115- Smart Accept'!A1" display="SITFTS-0115 - Smart Accept" xr:uid="{31388595-E497-4DAA-A9A0-EEEA4B01D475}"/>
    <hyperlink ref="D23" location="'SITFTS0115- Smart Reject'!A1" display="SITFTS-0115 - Smart Reject" xr:uid="{F1F897E1-0E56-4A20-BF2B-3F5240EB80E3}"/>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2"/>
  <sheetViews>
    <sheetView showGridLines="0" showRuler="0" zoomScale="90" zoomScaleNormal="90" zoomScalePageLayoutView="91" workbookViewId="0">
      <selection activeCell="F16" sqref="F16"/>
    </sheetView>
  </sheetViews>
  <sheetFormatPr defaultColWidth="9.09765625" defaultRowHeight="20.149999999999999" customHeight="1" x14ac:dyDescent="0.3"/>
  <cols>
    <col min="1" max="1" width="18.8984375" style="57" customWidth="1"/>
    <col min="2" max="2" width="17.59765625" style="57" customWidth="1"/>
    <col min="3" max="3" width="9.59765625" style="57" customWidth="1"/>
    <col min="4" max="4" width="9.3984375" style="57" customWidth="1"/>
    <col min="5" max="5" width="9.296875" style="57" customWidth="1"/>
    <col min="6" max="6" width="17.69921875" style="57" customWidth="1"/>
    <col min="7" max="7" width="17.59765625" style="57" customWidth="1"/>
    <col min="8" max="8" width="24.09765625" style="57" customWidth="1"/>
    <col min="9" max="9" width="25.09765625" style="57" customWidth="1"/>
    <col min="10" max="10" width="26.59765625" style="57" customWidth="1"/>
    <col min="11" max="11" width="50.8984375" style="65" customWidth="1"/>
    <col min="12" max="12" width="29.59765625" style="65" customWidth="1"/>
    <col min="13" max="13" width="20.3984375" style="65" customWidth="1"/>
    <col min="14" max="14" width="34.296875" style="65" customWidth="1"/>
    <col min="15" max="15" width="20.69921875" style="65" customWidth="1"/>
    <col min="16" max="16" width="25.69921875" style="57" customWidth="1"/>
    <col min="17" max="17" width="26.09765625" style="57" customWidth="1"/>
    <col min="18" max="18" width="27.69921875" style="57" bestFit="1" customWidth="1"/>
    <col min="19" max="19" width="23.296875" style="57" bestFit="1" customWidth="1"/>
    <col min="20" max="20" width="28.69921875" style="57" bestFit="1" customWidth="1"/>
    <col min="21" max="21" width="23.296875" style="57" bestFit="1" customWidth="1"/>
    <col min="22" max="22" width="28.69921875" style="57" bestFit="1" customWidth="1"/>
    <col min="23" max="23" width="20.296875" style="57" bestFit="1" customWidth="1"/>
    <col min="24" max="24" width="12.69921875" style="57" customWidth="1"/>
    <col min="25" max="27" width="10.59765625" style="57"/>
    <col min="28" max="28" width="28.69921875" style="57" bestFit="1" customWidth="1"/>
    <col min="29" max="16384" width="9.09765625" style="57"/>
  </cols>
  <sheetData>
    <row r="1" spans="1:24" s="23" customFormat="1" ht="34.4" customHeight="1" x14ac:dyDescent="0.3">
      <c r="A1" s="73" t="s">
        <v>502</v>
      </c>
      <c r="B1" s="82"/>
      <c r="C1" s="215" t="s">
        <v>434</v>
      </c>
      <c r="D1" s="216"/>
      <c r="E1" s="216"/>
      <c r="F1" s="216"/>
      <c r="G1" s="217"/>
      <c r="H1" s="118" t="s">
        <v>614</v>
      </c>
      <c r="I1" s="74" t="s">
        <v>439</v>
      </c>
      <c r="J1" s="74" t="s">
        <v>595</v>
      </c>
      <c r="K1" s="74" t="s">
        <v>597</v>
      </c>
      <c r="L1" s="73" t="s">
        <v>4</v>
      </c>
      <c r="M1" s="79" t="s">
        <v>598</v>
      </c>
      <c r="N1" s="74" t="s">
        <v>599</v>
      </c>
      <c r="O1" s="63"/>
      <c r="P1" s="63"/>
      <c r="Q1" s="63"/>
      <c r="R1" s="63"/>
      <c r="S1" s="63"/>
      <c r="X1" s="63"/>
    </row>
    <row r="2" spans="1:24" s="52" customFormat="1" ht="114" customHeight="1" x14ac:dyDescent="0.3">
      <c r="A2" s="114">
        <v>1</v>
      </c>
      <c r="B2" s="115"/>
      <c r="C2" s="218" t="s">
        <v>601</v>
      </c>
      <c r="D2" s="219"/>
      <c r="E2" s="219"/>
      <c r="F2" s="219"/>
      <c r="G2" s="220"/>
      <c r="H2" s="179" t="s">
        <v>841</v>
      </c>
      <c r="I2" s="75" t="s">
        <v>602</v>
      </c>
      <c r="J2" s="116" t="s">
        <v>603</v>
      </c>
      <c r="K2" s="117" t="str">
        <f>'SITFTS0115 Overview'!F22</f>
        <v>Smart Single MPAN, Change of Metering Service set day after physical meter works has been completed  (as per DES138 data specification) where a previous Meter Service issues a Meter Update within the 10 day post-Appointment Window and is accepted</v>
      </c>
      <c r="L2" s="75" t="s">
        <v>605</v>
      </c>
      <c r="M2" s="75" t="s">
        <v>606</v>
      </c>
      <c r="N2" s="75" t="s">
        <v>607</v>
      </c>
      <c r="O2" s="57"/>
      <c r="P2" s="57"/>
      <c r="Q2" s="57"/>
      <c r="R2" s="57"/>
      <c r="S2" s="57"/>
      <c r="X2" s="57"/>
    </row>
    <row r="5" spans="1:24" s="61" customFormat="1" ht="34.4" customHeight="1" x14ac:dyDescent="0.3">
      <c r="A5" s="98" t="s">
        <v>439</v>
      </c>
      <c r="B5" s="97" t="s">
        <v>615</v>
      </c>
      <c r="C5" s="105" t="s">
        <v>616</v>
      </c>
      <c r="D5" s="88" t="s">
        <v>588</v>
      </c>
      <c r="E5" s="88" t="s">
        <v>617</v>
      </c>
      <c r="F5" s="88" t="s">
        <v>618</v>
      </c>
      <c r="G5" s="76" t="s">
        <v>619</v>
      </c>
      <c r="H5" s="76" t="s">
        <v>620</v>
      </c>
      <c r="I5" s="76" t="s">
        <v>621</v>
      </c>
      <c r="J5" s="77" t="s">
        <v>622</v>
      </c>
      <c r="K5" s="76" t="s">
        <v>623</v>
      </c>
      <c r="L5" s="105" t="s">
        <v>624</v>
      </c>
      <c r="M5" s="78" t="s">
        <v>625</v>
      </c>
    </row>
    <row r="6" spans="1:24" s="108" customFormat="1" ht="68.25" customHeight="1" x14ac:dyDescent="0.3">
      <c r="A6" s="107" t="s">
        <v>602</v>
      </c>
      <c r="B6" s="140" t="s">
        <v>577</v>
      </c>
      <c r="C6" s="141"/>
      <c r="D6" s="130"/>
      <c r="E6" s="119"/>
      <c r="F6" s="119"/>
      <c r="G6" s="131"/>
      <c r="H6" s="119"/>
      <c r="I6" s="104"/>
      <c r="J6" s="142"/>
      <c r="K6" s="143" t="s">
        <v>626</v>
      </c>
      <c r="L6" s="144"/>
      <c r="M6" s="112" t="s">
        <v>608</v>
      </c>
    </row>
    <row r="7" spans="1:24" s="113" customFormat="1" ht="39" x14ac:dyDescent="0.3">
      <c r="B7" s="145" t="s">
        <v>627</v>
      </c>
      <c r="C7" s="146">
        <v>1</v>
      </c>
      <c r="D7" s="130" t="s">
        <v>628</v>
      </c>
      <c r="E7" s="119" t="s">
        <v>629</v>
      </c>
      <c r="F7" s="119" t="s">
        <v>630</v>
      </c>
      <c r="G7" s="131" t="s">
        <v>631</v>
      </c>
      <c r="H7" s="119" t="s">
        <v>632</v>
      </c>
      <c r="I7" s="119" t="s">
        <v>633</v>
      </c>
      <c r="J7" s="119" t="s">
        <v>10</v>
      </c>
      <c r="K7" s="119" t="s">
        <v>634</v>
      </c>
      <c r="L7" s="122" t="s">
        <v>635</v>
      </c>
      <c r="M7" s="147" t="s">
        <v>608</v>
      </c>
    </row>
    <row r="8" spans="1:24" s="113" customFormat="1" ht="40.5" customHeight="1" x14ac:dyDescent="0.3">
      <c r="B8" s="148"/>
      <c r="C8" s="146">
        <v>2</v>
      </c>
      <c r="D8" s="130" t="s">
        <v>628</v>
      </c>
      <c r="E8" s="119">
        <v>30</v>
      </c>
      <c r="F8" s="119" t="s">
        <v>636</v>
      </c>
      <c r="G8" s="131" t="s">
        <v>10</v>
      </c>
      <c r="H8" s="131" t="s">
        <v>637</v>
      </c>
      <c r="I8" s="119" t="s">
        <v>633</v>
      </c>
      <c r="J8" s="119" t="s">
        <v>638</v>
      </c>
      <c r="K8" s="119" t="s">
        <v>639</v>
      </c>
      <c r="L8" s="149"/>
      <c r="M8" s="147" t="s">
        <v>608</v>
      </c>
    </row>
    <row r="9" spans="1:24" s="113" customFormat="1" ht="40.5" customHeight="1" x14ac:dyDescent="0.3">
      <c r="C9" s="146">
        <v>3</v>
      </c>
      <c r="D9" s="130" t="s">
        <v>628</v>
      </c>
      <c r="E9" s="119">
        <v>40</v>
      </c>
      <c r="F9" s="119" t="s">
        <v>640</v>
      </c>
      <c r="G9" s="131" t="s">
        <v>10</v>
      </c>
      <c r="H9" s="131" t="s">
        <v>637</v>
      </c>
      <c r="I9" s="119" t="s">
        <v>633</v>
      </c>
      <c r="J9" s="119" t="s">
        <v>638</v>
      </c>
      <c r="K9" s="119" t="s">
        <v>641</v>
      </c>
      <c r="L9" s="150" t="s">
        <v>642</v>
      </c>
      <c r="M9" s="147" t="s">
        <v>613</v>
      </c>
    </row>
    <row r="10" spans="1:24" s="113" customFormat="1" ht="40.5" customHeight="1" x14ac:dyDescent="0.3">
      <c r="B10" s="145" t="s">
        <v>643</v>
      </c>
      <c r="C10" s="146">
        <v>4</v>
      </c>
      <c r="D10" s="130" t="s">
        <v>628</v>
      </c>
      <c r="E10" s="119">
        <v>45</v>
      </c>
      <c r="F10" s="119" t="s">
        <v>644</v>
      </c>
      <c r="G10" s="119" t="s">
        <v>638</v>
      </c>
      <c r="H10" s="119" t="s">
        <v>645</v>
      </c>
      <c r="I10" s="119" t="s">
        <v>646</v>
      </c>
      <c r="J10" s="119" t="s">
        <v>10</v>
      </c>
      <c r="K10" s="119" t="s">
        <v>647</v>
      </c>
      <c r="L10" s="122" t="s">
        <v>635</v>
      </c>
      <c r="M10" s="112" t="s">
        <v>608</v>
      </c>
    </row>
    <row r="11" spans="1:24" s="113" customFormat="1" ht="40.5" customHeight="1" x14ac:dyDescent="0.3">
      <c r="B11" s="148"/>
      <c r="C11" s="146">
        <v>5</v>
      </c>
      <c r="D11" s="130" t="s">
        <v>628</v>
      </c>
      <c r="E11" s="119">
        <v>50</v>
      </c>
      <c r="F11" s="119"/>
      <c r="G11" s="119" t="s">
        <v>10</v>
      </c>
      <c r="H11" s="119" t="s">
        <v>648</v>
      </c>
      <c r="I11" s="119" t="s">
        <v>646</v>
      </c>
      <c r="J11" s="131" t="s">
        <v>631</v>
      </c>
      <c r="K11" s="119" t="s">
        <v>649</v>
      </c>
      <c r="L11" s="151"/>
      <c r="M11" s="112" t="s">
        <v>608</v>
      </c>
    </row>
    <row r="12" spans="1:24" s="113" customFormat="1" ht="40.5" customHeight="1" x14ac:dyDescent="0.3">
      <c r="C12" s="146">
        <v>6</v>
      </c>
      <c r="D12" s="130" t="s">
        <v>628</v>
      </c>
      <c r="E12" s="119">
        <v>55</v>
      </c>
      <c r="F12" s="119" t="s">
        <v>843</v>
      </c>
      <c r="G12" s="119" t="s">
        <v>10</v>
      </c>
      <c r="H12" s="119" t="s">
        <v>648</v>
      </c>
      <c r="I12" s="119" t="s">
        <v>646</v>
      </c>
      <c r="J12" s="131" t="s">
        <v>631</v>
      </c>
      <c r="K12" s="119" t="s">
        <v>650</v>
      </c>
      <c r="L12" s="134" t="s">
        <v>651</v>
      </c>
      <c r="M12" s="147" t="s">
        <v>613</v>
      </c>
    </row>
    <row r="13" spans="1:24" s="113" customFormat="1" ht="40.5" customHeight="1" x14ac:dyDescent="0.3">
      <c r="B13" s="145" t="s">
        <v>652</v>
      </c>
      <c r="C13" s="146">
        <v>7</v>
      </c>
      <c r="D13" s="130" t="s">
        <v>628</v>
      </c>
      <c r="E13" s="119">
        <v>60</v>
      </c>
      <c r="F13" s="119" t="s">
        <v>653</v>
      </c>
      <c r="G13" s="119" t="s">
        <v>638</v>
      </c>
      <c r="H13" s="119" t="s">
        <v>654</v>
      </c>
      <c r="I13" s="119" t="s">
        <v>655</v>
      </c>
      <c r="J13" s="119" t="s">
        <v>10</v>
      </c>
      <c r="K13" s="119" t="s">
        <v>656</v>
      </c>
      <c r="L13" s="122" t="s">
        <v>635</v>
      </c>
      <c r="M13" s="147" t="s">
        <v>608</v>
      </c>
    </row>
    <row r="14" spans="1:24" s="113" customFormat="1" ht="40.5" customHeight="1" x14ac:dyDescent="0.3">
      <c r="B14" s="148"/>
      <c r="C14" s="146">
        <v>8</v>
      </c>
      <c r="D14" s="130" t="s">
        <v>628</v>
      </c>
      <c r="E14" s="119">
        <v>65</v>
      </c>
      <c r="F14" s="119"/>
      <c r="G14" s="119" t="s">
        <v>10</v>
      </c>
      <c r="H14" s="119" t="s">
        <v>657</v>
      </c>
      <c r="I14" s="119" t="s">
        <v>655</v>
      </c>
      <c r="J14" s="119" t="s">
        <v>658</v>
      </c>
      <c r="K14" s="119" t="s">
        <v>659</v>
      </c>
      <c r="L14" s="149"/>
      <c r="M14" s="147" t="s">
        <v>608</v>
      </c>
    </row>
    <row r="15" spans="1:24" s="113" customFormat="1" ht="40.5" customHeight="1" x14ac:dyDescent="0.3">
      <c r="C15" s="146">
        <v>9</v>
      </c>
      <c r="D15" s="130" t="s">
        <v>628</v>
      </c>
      <c r="E15" s="119">
        <v>70</v>
      </c>
      <c r="F15" s="119" t="s">
        <v>660</v>
      </c>
      <c r="G15" s="119" t="s">
        <v>10</v>
      </c>
      <c r="H15" s="119" t="s">
        <v>657</v>
      </c>
      <c r="I15" s="119" t="s">
        <v>655</v>
      </c>
      <c r="J15" s="119" t="s">
        <v>658</v>
      </c>
      <c r="K15" s="119" t="s">
        <v>661</v>
      </c>
      <c r="L15" s="119" t="s">
        <v>662</v>
      </c>
      <c r="M15" s="147" t="s">
        <v>613</v>
      </c>
    </row>
    <row r="16" spans="1:24" s="113" customFormat="1" ht="40.5" customHeight="1" x14ac:dyDescent="0.3">
      <c r="B16" s="145" t="s">
        <v>663</v>
      </c>
      <c r="C16" s="146">
        <v>10</v>
      </c>
      <c r="D16" s="130" t="s">
        <v>628</v>
      </c>
      <c r="E16" s="119">
        <v>75</v>
      </c>
      <c r="F16" s="119" t="s">
        <v>850</v>
      </c>
      <c r="G16" s="119" t="s">
        <v>658</v>
      </c>
      <c r="H16" s="119" t="s">
        <v>664</v>
      </c>
      <c r="I16" s="119" t="s">
        <v>665</v>
      </c>
      <c r="J16" s="119" t="s">
        <v>10</v>
      </c>
      <c r="K16" s="119" t="s">
        <v>666</v>
      </c>
      <c r="L16" s="122" t="s">
        <v>635</v>
      </c>
      <c r="M16" s="147" t="s">
        <v>608</v>
      </c>
    </row>
    <row r="17" spans="2:13" s="113" customFormat="1" ht="40.5" customHeight="1" x14ac:dyDescent="0.3">
      <c r="B17" s="148"/>
      <c r="C17" s="146">
        <v>11</v>
      </c>
      <c r="D17" s="130" t="s">
        <v>628</v>
      </c>
      <c r="E17" s="119">
        <v>80</v>
      </c>
      <c r="F17" s="119"/>
      <c r="G17" s="119" t="s">
        <v>10</v>
      </c>
      <c r="H17" s="119" t="s">
        <v>667</v>
      </c>
      <c r="I17" s="119" t="s">
        <v>665</v>
      </c>
      <c r="J17" s="119" t="s">
        <v>638</v>
      </c>
      <c r="K17" s="119" t="s">
        <v>668</v>
      </c>
      <c r="L17" s="149"/>
      <c r="M17" s="147" t="s">
        <v>608</v>
      </c>
    </row>
    <row r="18" spans="2:13" s="113" customFormat="1" ht="40.5" customHeight="1" x14ac:dyDescent="0.3">
      <c r="C18" s="146">
        <v>12</v>
      </c>
      <c r="D18" s="130" t="s">
        <v>628</v>
      </c>
      <c r="E18" s="119">
        <v>85</v>
      </c>
      <c r="F18" s="119" t="s">
        <v>669</v>
      </c>
      <c r="G18" s="119" t="s">
        <v>10</v>
      </c>
      <c r="H18" s="119" t="s">
        <v>667</v>
      </c>
      <c r="I18" s="119" t="s">
        <v>665</v>
      </c>
      <c r="J18" s="119" t="s">
        <v>638</v>
      </c>
      <c r="K18" s="119" t="s">
        <v>670</v>
      </c>
      <c r="L18" s="119" t="s">
        <v>671</v>
      </c>
      <c r="M18" s="147" t="s">
        <v>613</v>
      </c>
    </row>
    <row r="19" spans="2:13" s="113" customFormat="1" ht="40.5" customHeight="1" x14ac:dyDescent="0.3">
      <c r="B19" s="145" t="s">
        <v>672</v>
      </c>
      <c r="C19" s="146">
        <v>13</v>
      </c>
      <c r="D19" s="130" t="s">
        <v>628</v>
      </c>
      <c r="E19" s="119">
        <v>87</v>
      </c>
      <c r="F19" s="119" t="s">
        <v>673</v>
      </c>
      <c r="G19" s="119" t="s">
        <v>638</v>
      </c>
      <c r="H19" s="119" t="s">
        <v>674</v>
      </c>
      <c r="I19" s="119" t="s">
        <v>675</v>
      </c>
      <c r="J19" s="119" t="s">
        <v>10</v>
      </c>
      <c r="K19" s="119" t="s">
        <v>676</v>
      </c>
      <c r="L19" s="122" t="s">
        <v>635</v>
      </c>
      <c r="M19" s="147" t="s">
        <v>608</v>
      </c>
    </row>
    <row r="20" spans="2:13" s="113" customFormat="1" ht="40.5" customHeight="1" x14ac:dyDescent="0.3">
      <c r="B20" s="148"/>
      <c r="C20" s="146">
        <v>14</v>
      </c>
      <c r="D20" s="130" t="s">
        <v>628</v>
      </c>
      <c r="E20" s="119">
        <v>91</v>
      </c>
      <c r="F20" s="119"/>
      <c r="G20" s="119" t="s">
        <v>10</v>
      </c>
      <c r="H20" s="119" t="s">
        <v>677</v>
      </c>
      <c r="I20" s="119" t="s">
        <v>675</v>
      </c>
      <c r="J20" s="131" t="s">
        <v>678</v>
      </c>
      <c r="K20" s="119" t="s">
        <v>679</v>
      </c>
      <c r="L20" s="149"/>
      <c r="M20" s="147" t="s">
        <v>608</v>
      </c>
    </row>
    <row r="21" spans="2:13" s="113" customFormat="1" ht="40.5" customHeight="1" x14ac:dyDescent="0.3">
      <c r="C21" s="146">
        <v>15</v>
      </c>
      <c r="D21" s="130" t="s">
        <v>628</v>
      </c>
      <c r="E21" s="119">
        <v>95</v>
      </c>
      <c r="F21" s="119" t="s">
        <v>844</v>
      </c>
      <c r="G21" s="119" t="s">
        <v>10</v>
      </c>
      <c r="H21" s="119" t="s">
        <v>677</v>
      </c>
      <c r="I21" s="119" t="s">
        <v>675</v>
      </c>
      <c r="J21" s="131" t="s">
        <v>631</v>
      </c>
      <c r="K21" s="119" t="s">
        <v>680</v>
      </c>
      <c r="L21" s="119" t="s">
        <v>681</v>
      </c>
      <c r="M21" s="147" t="s">
        <v>613</v>
      </c>
    </row>
    <row r="22" spans="2:13" s="113" customFormat="1" ht="40.5" customHeight="1" x14ac:dyDescent="0.3">
      <c r="C22" s="146">
        <v>16</v>
      </c>
      <c r="D22" s="130" t="s">
        <v>628</v>
      </c>
      <c r="E22" s="119">
        <v>92</v>
      </c>
      <c r="F22" s="119" t="s">
        <v>682</v>
      </c>
      <c r="G22" s="119" t="s">
        <v>10</v>
      </c>
      <c r="H22" s="119" t="s">
        <v>677</v>
      </c>
      <c r="I22" s="119" t="s">
        <v>675</v>
      </c>
      <c r="J22" s="131" t="s">
        <v>658</v>
      </c>
      <c r="K22" s="119" t="s">
        <v>683</v>
      </c>
      <c r="L22" s="119" t="s">
        <v>684</v>
      </c>
      <c r="M22" s="147" t="s">
        <v>613</v>
      </c>
    </row>
    <row r="23" spans="2:13" s="113" customFormat="1" ht="45" customHeight="1" x14ac:dyDescent="0.3">
      <c r="B23" s="145" t="s">
        <v>685</v>
      </c>
      <c r="C23" s="146">
        <v>17</v>
      </c>
      <c r="D23" s="130" t="s">
        <v>628</v>
      </c>
      <c r="E23" s="119" t="s">
        <v>686</v>
      </c>
      <c r="F23" s="119" t="s">
        <v>687</v>
      </c>
      <c r="G23" s="119" t="s">
        <v>638</v>
      </c>
      <c r="H23" s="119"/>
      <c r="I23" s="119"/>
      <c r="J23" s="119"/>
      <c r="K23" s="119" t="s">
        <v>688</v>
      </c>
      <c r="L23" s="152"/>
      <c r="M23" s="147" t="s">
        <v>608</v>
      </c>
    </row>
    <row r="24" spans="2:13" s="113" customFormat="1" ht="52.5" customHeight="1" x14ac:dyDescent="0.3">
      <c r="B24" s="153" t="s">
        <v>689</v>
      </c>
      <c r="C24" s="146">
        <v>18</v>
      </c>
      <c r="D24" s="130" t="s">
        <v>690</v>
      </c>
      <c r="E24" s="131">
        <v>20</v>
      </c>
      <c r="F24" s="131" t="s">
        <v>845</v>
      </c>
      <c r="G24" s="119" t="s">
        <v>631</v>
      </c>
      <c r="H24" s="119" t="s">
        <v>691</v>
      </c>
      <c r="I24" s="119"/>
      <c r="J24" s="119" t="s">
        <v>692</v>
      </c>
      <c r="K24" s="104" t="s">
        <v>693</v>
      </c>
      <c r="L24" s="120"/>
      <c r="M24" s="112" t="s">
        <v>613</v>
      </c>
    </row>
    <row r="25" spans="2:13" s="113" customFormat="1" ht="51.75" customHeight="1" x14ac:dyDescent="0.3">
      <c r="B25" s="109"/>
      <c r="C25" s="146">
        <v>19</v>
      </c>
      <c r="D25" s="130" t="s">
        <v>690</v>
      </c>
      <c r="E25" s="131">
        <v>30</v>
      </c>
      <c r="F25" s="131" t="s">
        <v>846</v>
      </c>
      <c r="G25" s="119" t="s">
        <v>631</v>
      </c>
      <c r="H25" s="119" t="s">
        <v>691</v>
      </c>
      <c r="I25" s="119"/>
      <c r="J25" s="119"/>
      <c r="K25" s="104" t="s">
        <v>694</v>
      </c>
      <c r="L25" s="120"/>
      <c r="M25" s="112" t="s">
        <v>608</v>
      </c>
    </row>
    <row r="26" spans="2:13" s="113" customFormat="1" ht="40.5" customHeight="1" x14ac:dyDescent="0.3">
      <c r="B26" s="154" t="s">
        <v>695</v>
      </c>
      <c r="C26" s="146">
        <v>20</v>
      </c>
      <c r="D26" s="130" t="s">
        <v>690</v>
      </c>
      <c r="E26" s="131">
        <v>35</v>
      </c>
      <c r="F26" s="131" t="s">
        <v>847</v>
      </c>
      <c r="G26" s="119" t="s">
        <v>692</v>
      </c>
      <c r="H26" s="155"/>
      <c r="I26" s="155"/>
      <c r="J26" s="119"/>
      <c r="K26" s="104" t="s">
        <v>696</v>
      </c>
      <c r="L26" s="120"/>
      <c r="M26" s="112" t="s">
        <v>613</v>
      </c>
    </row>
    <row r="27" spans="2:13" s="113" customFormat="1" ht="40.5" customHeight="1" x14ac:dyDescent="0.3">
      <c r="B27" s="109"/>
      <c r="C27" s="146">
        <v>21</v>
      </c>
      <c r="D27" s="130" t="s">
        <v>690</v>
      </c>
      <c r="E27" s="131">
        <v>40</v>
      </c>
      <c r="F27" s="131" t="s">
        <v>697</v>
      </c>
      <c r="G27" s="119" t="s">
        <v>692</v>
      </c>
      <c r="H27" s="119"/>
      <c r="I27" s="119"/>
      <c r="J27" s="119"/>
      <c r="K27" s="104" t="s">
        <v>698</v>
      </c>
      <c r="L27" s="120"/>
      <c r="M27" s="112" t="s">
        <v>608</v>
      </c>
    </row>
    <row r="28" spans="2:13" s="113" customFormat="1" ht="40.5" customHeight="1" x14ac:dyDescent="0.3">
      <c r="B28" s="109"/>
      <c r="C28" s="146"/>
      <c r="D28" s="130"/>
      <c r="E28" s="156"/>
      <c r="F28" s="131"/>
      <c r="G28" s="134"/>
      <c r="H28" s="134"/>
      <c r="I28" s="134"/>
      <c r="J28" s="134"/>
      <c r="K28" s="157" t="s">
        <v>699</v>
      </c>
      <c r="L28" s="120"/>
      <c r="M28" s="112" t="s">
        <v>608</v>
      </c>
    </row>
    <row r="29" spans="2:13" s="113" customFormat="1" ht="40.5" customHeight="1" x14ac:dyDescent="0.3">
      <c r="B29" s="145" t="s">
        <v>700</v>
      </c>
      <c r="C29" s="146">
        <v>22</v>
      </c>
      <c r="D29" s="130" t="s">
        <v>628</v>
      </c>
      <c r="E29" s="131" t="s">
        <v>701</v>
      </c>
      <c r="F29" s="131" t="s">
        <v>848</v>
      </c>
      <c r="G29" s="119" t="s">
        <v>638</v>
      </c>
      <c r="H29" s="119" t="s">
        <v>702</v>
      </c>
      <c r="I29" s="119" t="s">
        <v>703</v>
      </c>
      <c r="J29" s="119" t="s">
        <v>10</v>
      </c>
      <c r="K29" s="104" t="s">
        <v>704</v>
      </c>
      <c r="L29" s="122" t="s">
        <v>635</v>
      </c>
      <c r="M29" s="112" t="s">
        <v>608</v>
      </c>
    </row>
    <row r="30" spans="2:13" s="113" customFormat="1" ht="40.5" customHeight="1" x14ac:dyDescent="0.3">
      <c r="B30" s="148"/>
      <c r="C30" s="146">
        <v>23</v>
      </c>
      <c r="D30" s="130" t="s">
        <v>628</v>
      </c>
      <c r="E30" s="131">
        <v>140</v>
      </c>
      <c r="F30" s="131"/>
      <c r="G30" s="119" t="s">
        <v>10</v>
      </c>
      <c r="H30" s="119" t="s">
        <v>705</v>
      </c>
      <c r="I30" s="119" t="s">
        <v>703</v>
      </c>
      <c r="J30" s="119" t="s">
        <v>706</v>
      </c>
      <c r="K30" s="119" t="s">
        <v>707</v>
      </c>
      <c r="L30" s="158"/>
      <c r="M30" s="147" t="s">
        <v>608</v>
      </c>
    </row>
    <row r="31" spans="2:13" s="113" customFormat="1" ht="40.5" customHeight="1" x14ac:dyDescent="0.3">
      <c r="C31" s="146">
        <v>24</v>
      </c>
      <c r="D31" s="130" t="s">
        <v>628</v>
      </c>
      <c r="E31" s="131">
        <v>231</v>
      </c>
      <c r="F31" s="131" t="s">
        <v>708</v>
      </c>
      <c r="G31" s="119" t="s">
        <v>10</v>
      </c>
      <c r="H31" s="119" t="s">
        <v>705</v>
      </c>
      <c r="I31" s="119" t="s">
        <v>703</v>
      </c>
      <c r="J31" s="119" t="s">
        <v>709</v>
      </c>
      <c r="K31" s="119" t="s">
        <v>710</v>
      </c>
      <c r="L31" s="119" t="s">
        <v>711</v>
      </c>
      <c r="M31" s="147" t="s">
        <v>613</v>
      </c>
    </row>
    <row r="32" spans="2:13" s="113" customFormat="1" ht="49.5" customHeight="1" x14ac:dyDescent="0.3">
      <c r="C32" s="146">
        <v>25</v>
      </c>
      <c r="D32" s="130" t="s">
        <v>628</v>
      </c>
      <c r="E32" s="131">
        <v>150</v>
      </c>
      <c r="F32" s="131" t="s">
        <v>712</v>
      </c>
      <c r="G32" s="119" t="s">
        <v>10</v>
      </c>
      <c r="H32" s="119" t="s">
        <v>705</v>
      </c>
      <c r="I32" s="119" t="s">
        <v>703</v>
      </c>
      <c r="J32" s="119" t="s">
        <v>713</v>
      </c>
      <c r="K32" s="119" t="s">
        <v>714</v>
      </c>
      <c r="L32" s="119" t="s">
        <v>715</v>
      </c>
      <c r="M32" s="147" t="s">
        <v>613</v>
      </c>
    </row>
    <row r="33" spans="1:13" s="113" customFormat="1" ht="40.5" customHeight="1" x14ac:dyDescent="0.3">
      <c r="C33" s="146">
        <v>26</v>
      </c>
      <c r="D33" s="130" t="s">
        <v>628</v>
      </c>
      <c r="E33" s="131">
        <v>145</v>
      </c>
      <c r="F33" s="131" t="s">
        <v>716</v>
      </c>
      <c r="G33" s="119" t="s">
        <v>10</v>
      </c>
      <c r="H33" s="119" t="s">
        <v>705</v>
      </c>
      <c r="I33" s="119" t="s">
        <v>703</v>
      </c>
      <c r="J33" s="119" t="s">
        <v>12</v>
      </c>
      <c r="K33" s="119" t="s">
        <v>717</v>
      </c>
      <c r="L33" s="119" t="s">
        <v>718</v>
      </c>
      <c r="M33" s="147" t="s">
        <v>613</v>
      </c>
    </row>
    <row r="34" spans="1:13" s="113" customFormat="1" ht="40.5" customHeight="1" x14ac:dyDescent="0.3">
      <c r="C34" s="146">
        <v>27</v>
      </c>
      <c r="D34" s="130" t="s">
        <v>628</v>
      </c>
      <c r="E34" s="131">
        <v>146</v>
      </c>
      <c r="F34" s="131" t="s">
        <v>719</v>
      </c>
      <c r="G34" s="119" t="s">
        <v>10</v>
      </c>
      <c r="H34" s="119" t="s">
        <v>705</v>
      </c>
      <c r="I34" s="119" t="s">
        <v>703</v>
      </c>
      <c r="J34" s="119" t="s">
        <v>14</v>
      </c>
      <c r="K34" s="119" t="s">
        <v>720</v>
      </c>
      <c r="L34" s="150" t="s">
        <v>721</v>
      </c>
      <c r="M34" s="147" t="s">
        <v>613</v>
      </c>
    </row>
    <row r="35" spans="1:13" s="113" customFormat="1" ht="40.5" customHeight="1" x14ac:dyDescent="0.3">
      <c r="B35" s="145" t="s">
        <v>722</v>
      </c>
      <c r="C35" s="146">
        <v>28</v>
      </c>
      <c r="D35" s="130" t="s">
        <v>628</v>
      </c>
      <c r="E35" s="134">
        <v>240</v>
      </c>
      <c r="F35" s="119" t="s">
        <v>723</v>
      </c>
      <c r="G35" s="134" t="s">
        <v>638</v>
      </c>
      <c r="H35" s="134" t="s">
        <v>724</v>
      </c>
      <c r="I35" s="134" t="s">
        <v>725</v>
      </c>
      <c r="J35" s="134" t="s">
        <v>10</v>
      </c>
      <c r="K35" s="159" t="s">
        <v>726</v>
      </c>
      <c r="L35" s="122" t="s">
        <v>635</v>
      </c>
      <c r="M35" s="112" t="s">
        <v>608</v>
      </c>
    </row>
    <row r="36" spans="1:13" s="113" customFormat="1" ht="40.5" customHeight="1" x14ac:dyDescent="0.3">
      <c r="B36" s="148"/>
      <c r="C36" s="146">
        <v>29</v>
      </c>
      <c r="D36" s="130" t="s">
        <v>628</v>
      </c>
      <c r="E36" s="134">
        <v>245</v>
      </c>
      <c r="F36" s="119"/>
      <c r="G36" s="119" t="s">
        <v>10</v>
      </c>
      <c r="H36" s="134" t="s">
        <v>727</v>
      </c>
      <c r="I36" s="134" t="s">
        <v>725</v>
      </c>
      <c r="J36" s="134" t="s">
        <v>728</v>
      </c>
      <c r="K36" s="134" t="s">
        <v>729</v>
      </c>
      <c r="L36" s="160"/>
      <c r="M36" s="147" t="s">
        <v>608</v>
      </c>
    </row>
    <row r="37" spans="1:13" s="113" customFormat="1" ht="40.5" customHeight="1" x14ac:dyDescent="0.3">
      <c r="C37" s="146">
        <v>30</v>
      </c>
      <c r="D37" s="130" t="s">
        <v>628</v>
      </c>
      <c r="E37" s="119">
        <v>260</v>
      </c>
      <c r="F37" s="119" t="s">
        <v>730</v>
      </c>
      <c r="G37" s="119" t="s">
        <v>10</v>
      </c>
      <c r="H37" s="134" t="s">
        <v>727</v>
      </c>
      <c r="I37" s="134" t="s">
        <v>725</v>
      </c>
      <c r="J37" s="131" t="s">
        <v>631</v>
      </c>
      <c r="K37" s="119" t="s">
        <v>731</v>
      </c>
      <c r="L37" s="119" t="s">
        <v>732</v>
      </c>
      <c r="M37" s="147" t="s">
        <v>613</v>
      </c>
    </row>
    <row r="38" spans="1:13" s="113" customFormat="1" ht="40.5" customHeight="1" x14ac:dyDescent="0.3">
      <c r="C38" s="146">
        <v>31</v>
      </c>
      <c r="D38" s="130" t="s">
        <v>628</v>
      </c>
      <c r="E38" s="119">
        <v>280</v>
      </c>
      <c r="F38" s="119" t="s">
        <v>733</v>
      </c>
      <c r="G38" s="119" t="s">
        <v>10</v>
      </c>
      <c r="H38" s="134" t="s">
        <v>727</v>
      </c>
      <c r="I38" s="134" t="s">
        <v>725</v>
      </c>
      <c r="J38" s="119" t="s">
        <v>734</v>
      </c>
      <c r="K38" s="119" t="s">
        <v>735</v>
      </c>
      <c r="L38" s="119" t="s">
        <v>736</v>
      </c>
      <c r="M38" s="147" t="s">
        <v>613</v>
      </c>
    </row>
    <row r="39" spans="1:13" s="113" customFormat="1" ht="78" x14ac:dyDescent="0.3">
      <c r="C39" s="146">
        <v>32</v>
      </c>
      <c r="D39" s="130" t="s">
        <v>628</v>
      </c>
      <c r="E39" s="119">
        <v>283</v>
      </c>
      <c r="F39" s="119" t="s">
        <v>719</v>
      </c>
      <c r="G39" s="119" t="s">
        <v>10</v>
      </c>
      <c r="H39" s="134" t="s">
        <v>727</v>
      </c>
      <c r="I39" s="134" t="s">
        <v>725</v>
      </c>
      <c r="J39" s="119" t="s">
        <v>14</v>
      </c>
      <c r="K39" s="119" t="s">
        <v>737</v>
      </c>
      <c r="L39" s="119" t="s">
        <v>738</v>
      </c>
      <c r="M39" s="147" t="s">
        <v>613</v>
      </c>
    </row>
    <row r="40" spans="1:13" s="113" customFormat="1" ht="40.5" customHeight="1" x14ac:dyDescent="0.3">
      <c r="C40" s="146">
        <v>33</v>
      </c>
      <c r="D40" s="130" t="s">
        <v>628</v>
      </c>
      <c r="E40" s="134">
        <v>195</v>
      </c>
      <c r="F40" s="119" t="s">
        <v>739</v>
      </c>
      <c r="G40" s="119" t="s">
        <v>10</v>
      </c>
      <c r="H40" s="134" t="s">
        <v>727</v>
      </c>
      <c r="I40" s="134" t="s">
        <v>725</v>
      </c>
      <c r="J40" s="119" t="s">
        <v>658</v>
      </c>
      <c r="K40" s="119" t="s">
        <v>740</v>
      </c>
      <c r="L40" s="119" t="s">
        <v>741</v>
      </c>
      <c r="M40" s="147" t="s">
        <v>613</v>
      </c>
    </row>
    <row r="41" spans="1:13" s="110" customFormat="1" ht="50.25" customHeight="1" x14ac:dyDescent="0.3">
      <c r="A41" s="109"/>
      <c r="B41" s="113"/>
      <c r="C41" s="146">
        <v>34</v>
      </c>
      <c r="D41" s="130" t="s">
        <v>628</v>
      </c>
      <c r="E41" s="119">
        <v>270</v>
      </c>
      <c r="F41" s="119" t="s">
        <v>849</v>
      </c>
      <c r="G41" s="119" t="s">
        <v>10</v>
      </c>
      <c r="H41" s="134" t="s">
        <v>727</v>
      </c>
      <c r="I41" s="134" t="s">
        <v>725</v>
      </c>
      <c r="J41" s="119" t="s">
        <v>728</v>
      </c>
      <c r="K41" s="119" t="s">
        <v>742</v>
      </c>
      <c r="L41" s="119" t="s">
        <v>743</v>
      </c>
      <c r="M41" s="147" t="s">
        <v>613</v>
      </c>
    </row>
    <row r="42" spans="1:13" s="110" customFormat="1" ht="50.25" customHeight="1" x14ac:dyDescent="0.3">
      <c r="A42" s="109"/>
      <c r="B42" s="161" t="s">
        <v>744</v>
      </c>
      <c r="C42" s="146">
        <v>35</v>
      </c>
      <c r="D42" s="130" t="s">
        <v>745</v>
      </c>
      <c r="E42" s="119" t="s">
        <v>745</v>
      </c>
      <c r="F42" s="119" t="s">
        <v>746</v>
      </c>
      <c r="G42" s="119" t="s">
        <v>638</v>
      </c>
      <c r="H42" s="119" t="s">
        <v>747</v>
      </c>
      <c r="I42" s="119" t="s">
        <v>745</v>
      </c>
      <c r="J42" s="119" t="s">
        <v>8</v>
      </c>
      <c r="K42" s="119" t="s">
        <v>748</v>
      </c>
      <c r="L42" s="162"/>
      <c r="M42" s="163" t="s">
        <v>608</v>
      </c>
    </row>
    <row r="43" spans="1:13" s="110" customFormat="1" ht="50.25" customHeight="1" x14ac:dyDescent="0.3">
      <c r="A43" s="109"/>
      <c r="B43" s="161" t="s">
        <v>749</v>
      </c>
      <c r="C43" s="146">
        <v>36</v>
      </c>
      <c r="D43" s="130" t="s">
        <v>745</v>
      </c>
      <c r="E43" s="119" t="s">
        <v>745</v>
      </c>
      <c r="F43" s="119" t="s">
        <v>8</v>
      </c>
      <c r="G43" s="119" t="s">
        <v>8</v>
      </c>
      <c r="H43" s="119" t="s">
        <v>750</v>
      </c>
      <c r="I43" s="119" t="s">
        <v>745</v>
      </c>
      <c r="J43" s="119" t="s">
        <v>751</v>
      </c>
      <c r="K43" s="119" t="s">
        <v>752</v>
      </c>
      <c r="L43" s="162"/>
      <c r="M43" s="163" t="s">
        <v>608</v>
      </c>
    </row>
    <row r="44" spans="1:13" s="110" customFormat="1" ht="50.25" customHeight="1" x14ac:dyDescent="0.3">
      <c r="A44" s="109"/>
      <c r="B44" s="154" t="s">
        <v>753</v>
      </c>
      <c r="C44" s="146">
        <v>37</v>
      </c>
      <c r="D44" s="130" t="s">
        <v>690</v>
      </c>
      <c r="E44" s="131">
        <v>55</v>
      </c>
      <c r="F44" s="131" t="s">
        <v>754</v>
      </c>
      <c r="G44" s="119" t="s">
        <v>709</v>
      </c>
      <c r="H44" s="119" t="s">
        <v>755</v>
      </c>
      <c r="I44" s="121" t="s">
        <v>756</v>
      </c>
      <c r="J44" s="119" t="s">
        <v>10</v>
      </c>
      <c r="K44" s="104" t="s">
        <v>757</v>
      </c>
      <c r="L44" s="122" t="s">
        <v>635</v>
      </c>
      <c r="M44" s="112" t="s">
        <v>608</v>
      </c>
    </row>
    <row r="45" spans="1:13" s="110" customFormat="1" ht="50.25" customHeight="1" x14ac:dyDescent="0.3">
      <c r="A45" s="109"/>
      <c r="B45" s="111"/>
      <c r="C45" s="146">
        <v>38</v>
      </c>
      <c r="D45" s="130" t="s">
        <v>690</v>
      </c>
      <c r="E45" s="131">
        <v>55</v>
      </c>
      <c r="F45" s="131"/>
      <c r="G45" s="119" t="s">
        <v>10</v>
      </c>
      <c r="H45" s="119" t="s">
        <v>758</v>
      </c>
      <c r="I45" s="121" t="s">
        <v>756</v>
      </c>
      <c r="J45" s="119" t="s">
        <v>638</v>
      </c>
      <c r="K45" s="104" t="s">
        <v>759</v>
      </c>
      <c r="L45" s="120"/>
      <c r="M45" s="112" t="s">
        <v>608</v>
      </c>
    </row>
    <row r="46" spans="1:13" s="110" customFormat="1" ht="50.25" customHeight="1" x14ac:dyDescent="0.3">
      <c r="A46" s="109"/>
      <c r="B46" s="109"/>
      <c r="C46" s="146">
        <v>39</v>
      </c>
      <c r="D46" s="130" t="s">
        <v>690</v>
      </c>
      <c r="E46" s="131">
        <v>95</v>
      </c>
      <c r="F46" s="131" t="s">
        <v>760</v>
      </c>
      <c r="G46" s="119" t="s">
        <v>10</v>
      </c>
      <c r="H46" s="119" t="s">
        <v>758</v>
      </c>
      <c r="I46" s="121" t="s">
        <v>756</v>
      </c>
      <c r="J46" s="119" t="s">
        <v>638</v>
      </c>
      <c r="K46" s="104" t="s">
        <v>761</v>
      </c>
      <c r="L46" s="120" t="s">
        <v>762</v>
      </c>
      <c r="M46" s="112" t="s">
        <v>613</v>
      </c>
    </row>
    <row r="47" spans="1:13" s="110" customFormat="1" ht="72" customHeight="1" x14ac:dyDescent="0.3">
      <c r="A47" s="109"/>
      <c r="B47" s="154" t="s">
        <v>763</v>
      </c>
      <c r="C47" s="146">
        <v>40</v>
      </c>
      <c r="D47" s="130" t="s">
        <v>690</v>
      </c>
      <c r="E47" s="131">
        <v>60</v>
      </c>
      <c r="F47" s="131" t="s">
        <v>764</v>
      </c>
      <c r="G47" s="119" t="s">
        <v>709</v>
      </c>
      <c r="H47" s="119" t="s">
        <v>765</v>
      </c>
      <c r="I47" s="121" t="s">
        <v>766</v>
      </c>
      <c r="J47" s="119" t="s">
        <v>10</v>
      </c>
      <c r="K47" s="104" t="s">
        <v>767</v>
      </c>
      <c r="L47" s="122" t="s">
        <v>635</v>
      </c>
      <c r="M47" s="112" t="s">
        <v>608</v>
      </c>
    </row>
    <row r="48" spans="1:13" s="110" customFormat="1" ht="72" customHeight="1" x14ac:dyDescent="0.3">
      <c r="A48" s="109"/>
      <c r="B48" s="111"/>
      <c r="C48" s="146">
        <v>41</v>
      </c>
      <c r="D48" s="130" t="s">
        <v>690</v>
      </c>
      <c r="E48" s="131">
        <v>60</v>
      </c>
      <c r="F48" s="131"/>
      <c r="G48" s="119" t="s">
        <v>10</v>
      </c>
      <c r="H48" s="119" t="s">
        <v>768</v>
      </c>
      <c r="I48" s="121" t="s">
        <v>766</v>
      </c>
      <c r="J48" s="119" t="s">
        <v>769</v>
      </c>
      <c r="K48" s="104" t="s">
        <v>770</v>
      </c>
      <c r="L48" s="120"/>
      <c r="M48" s="112" t="s">
        <v>608</v>
      </c>
    </row>
    <row r="49" spans="1:15" s="110" customFormat="1" ht="72" customHeight="1" x14ac:dyDescent="0.3">
      <c r="A49" s="109"/>
      <c r="B49" s="109"/>
      <c r="C49" s="146">
        <v>42</v>
      </c>
      <c r="D49" s="130" t="s">
        <v>690</v>
      </c>
      <c r="E49" s="131">
        <v>220</v>
      </c>
      <c r="F49" s="131" t="s">
        <v>771</v>
      </c>
      <c r="G49" s="119" t="s">
        <v>10</v>
      </c>
      <c r="H49" s="119" t="s">
        <v>768</v>
      </c>
      <c r="I49" s="121" t="s">
        <v>766</v>
      </c>
      <c r="J49" s="119" t="s">
        <v>631</v>
      </c>
      <c r="K49" s="104" t="s">
        <v>772</v>
      </c>
      <c r="L49" s="120" t="s">
        <v>773</v>
      </c>
      <c r="M49" s="112" t="s">
        <v>613</v>
      </c>
    </row>
    <row r="50" spans="1:15" s="110" customFormat="1" ht="72" customHeight="1" x14ac:dyDescent="0.3">
      <c r="A50" s="109"/>
      <c r="B50" s="109"/>
      <c r="C50" s="146">
        <v>43</v>
      </c>
      <c r="D50" s="130" t="s">
        <v>690</v>
      </c>
      <c r="E50" s="131">
        <v>180</v>
      </c>
      <c r="F50" s="131" t="s">
        <v>774</v>
      </c>
      <c r="G50" s="119" t="s">
        <v>10</v>
      </c>
      <c r="H50" s="119" t="s">
        <v>768</v>
      </c>
      <c r="I50" s="121" t="s">
        <v>766</v>
      </c>
      <c r="J50" s="119" t="s">
        <v>775</v>
      </c>
      <c r="K50" s="104" t="s">
        <v>776</v>
      </c>
      <c r="L50" s="120" t="s">
        <v>777</v>
      </c>
      <c r="M50" s="112" t="s">
        <v>613</v>
      </c>
    </row>
    <row r="51" spans="1:15" s="110" customFormat="1" ht="50.25" customHeight="1" x14ac:dyDescent="0.3">
      <c r="A51" s="109"/>
      <c r="B51" s="154" t="s">
        <v>778</v>
      </c>
      <c r="C51" s="146">
        <v>44</v>
      </c>
      <c r="D51" s="130" t="s">
        <v>690</v>
      </c>
      <c r="E51" s="131" t="s">
        <v>779</v>
      </c>
      <c r="F51" s="131" t="s">
        <v>780</v>
      </c>
      <c r="G51" s="119" t="s">
        <v>10</v>
      </c>
      <c r="H51" s="119" t="s">
        <v>758</v>
      </c>
      <c r="I51" s="121" t="s">
        <v>756</v>
      </c>
      <c r="J51" s="119" t="s">
        <v>638</v>
      </c>
      <c r="K51" s="104" t="s">
        <v>781</v>
      </c>
      <c r="L51" s="146"/>
      <c r="M51" s="112" t="s">
        <v>608</v>
      </c>
    </row>
    <row r="52" spans="1:15" s="110" customFormat="1" ht="50.25" customHeight="1" x14ac:dyDescent="0.3">
      <c r="A52" s="109"/>
      <c r="B52" s="111"/>
      <c r="C52" s="146">
        <v>45</v>
      </c>
      <c r="D52" s="130" t="s">
        <v>690</v>
      </c>
      <c r="E52" s="131">
        <v>125</v>
      </c>
      <c r="F52" s="131" t="s">
        <v>782</v>
      </c>
      <c r="G52" s="119" t="s">
        <v>638</v>
      </c>
      <c r="H52" s="119" t="s">
        <v>783</v>
      </c>
      <c r="I52" s="121" t="s">
        <v>756</v>
      </c>
      <c r="J52" s="119" t="s">
        <v>10</v>
      </c>
      <c r="K52" s="104" t="s">
        <v>784</v>
      </c>
      <c r="L52" s="122" t="s">
        <v>635</v>
      </c>
      <c r="M52" s="112" t="s">
        <v>608</v>
      </c>
    </row>
    <row r="53" spans="1:15" s="110" customFormat="1" ht="50.25" customHeight="1" x14ac:dyDescent="0.3">
      <c r="A53" s="109"/>
      <c r="B53" s="111"/>
      <c r="C53" s="146">
        <v>46</v>
      </c>
      <c r="D53" s="130" t="s">
        <v>690</v>
      </c>
      <c r="E53" s="131" t="s">
        <v>785</v>
      </c>
      <c r="F53" s="131"/>
      <c r="G53" s="119" t="s">
        <v>10</v>
      </c>
      <c r="H53" s="119" t="s">
        <v>786</v>
      </c>
      <c r="I53" s="121" t="s">
        <v>756</v>
      </c>
      <c r="J53" s="119" t="s">
        <v>787</v>
      </c>
      <c r="K53" s="104" t="s">
        <v>788</v>
      </c>
      <c r="L53" s="120"/>
      <c r="M53" s="112" t="s">
        <v>608</v>
      </c>
    </row>
    <row r="54" spans="1:15" s="110" customFormat="1" ht="117" x14ac:dyDescent="0.3">
      <c r="A54" s="109"/>
      <c r="B54" s="111"/>
      <c r="C54" s="146">
        <v>47</v>
      </c>
      <c r="D54" s="130" t="s">
        <v>690</v>
      </c>
      <c r="E54" s="131" t="s">
        <v>789</v>
      </c>
      <c r="F54" s="131" t="s">
        <v>790</v>
      </c>
      <c r="G54" s="119" t="s">
        <v>10</v>
      </c>
      <c r="H54" s="119" t="s">
        <v>786</v>
      </c>
      <c r="I54" s="121" t="s">
        <v>756</v>
      </c>
      <c r="J54" s="119" t="s">
        <v>709</v>
      </c>
      <c r="K54" s="104" t="s">
        <v>791</v>
      </c>
      <c r="L54" s="120" t="s">
        <v>792</v>
      </c>
      <c r="M54" s="112" t="s">
        <v>613</v>
      </c>
    </row>
    <row r="55" spans="1:15" s="110" customFormat="1" ht="72" customHeight="1" x14ac:dyDescent="0.3">
      <c r="A55" s="109"/>
      <c r="B55" s="109"/>
      <c r="C55" s="146">
        <v>48</v>
      </c>
      <c r="D55" s="130" t="s">
        <v>690</v>
      </c>
      <c r="E55" s="131">
        <v>185</v>
      </c>
      <c r="F55" s="131" t="s">
        <v>793</v>
      </c>
      <c r="G55" s="119" t="s">
        <v>10</v>
      </c>
      <c r="H55" s="119" t="s">
        <v>786</v>
      </c>
      <c r="I55" s="121" t="s">
        <v>756</v>
      </c>
      <c r="J55" s="119" t="s">
        <v>728</v>
      </c>
      <c r="K55" s="104" t="s">
        <v>794</v>
      </c>
      <c r="L55" s="120" t="s">
        <v>795</v>
      </c>
      <c r="M55" s="112" t="s">
        <v>613</v>
      </c>
    </row>
    <row r="56" spans="1:15" s="110" customFormat="1" ht="72" customHeight="1" x14ac:dyDescent="0.3">
      <c r="A56" s="109"/>
      <c r="B56" s="109"/>
      <c r="C56" s="146">
        <v>49</v>
      </c>
      <c r="D56" s="130" t="s">
        <v>690</v>
      </c>
      <c r="E56" s="131">
        <v>186</v>
      </c>
      <c r="F56" s="131" t="s">
        <v>719</v>
      </c>
      <c r="G56" s="119" t="s">
        <v>10</v>
      </c>
      <c r="H56" s="119" t="s">
        <v>786</v>
      </c>
      <c r="I56" s="121" t="s">
        <v>756</v>
      </c>
      <c r="J56" s="119" t="s">
        <v>14</v>
      </c>
      <c r="K56" s="104" t="s">
        <v>796</v>
      </c>
      <c r="L56" s="120" t="s">
        <v>797</v>
      </c>
      <c r="M56" s="112" t="s">
        <v>613</v>
      </c>
    </row>
    <row r="57" spans="1:15" s="110" customFormat="1" ht="72" customHeight="1" x14ac:dyDescent="0.3">
      <c r="A57" s="109"/>
      <c r="B57" s="109"/>
      <c r="C57" s="146">
        <v>50</v>
      </c>
      <c r="D57" s="130" t="s">
        <v>690</v>
      </c>
      <c r="E57" s="131">
        <v>195</v>
      </c>
      <c r="F57" s="131" t="s">
        <v>798</v>
      </c>
      <c r="G57" s="119" t="s">
        <v>10</v>
      </c>
      <c r="H57" s="119" t="s">
        <v>786</v>
      </c>
      <c r="I57" s="121" t="s">
        <v>756</v>
      </c>
      <c r="J57" s="119" t="s">
        <v>12</v>
      </c>
      <c r="K57" s="104" t="s">
        <v>799</v>
      </c>
      <c r="L57" s="120" t="s">
        <v>800</v>
      </c>
      <c r="M57" s="112" t="s">
        <v>613</v>
      </c>
    </row>
    <row r="58" spans="1:15" s="110" customFormat="1" ht="72" customHeight="1" x14ac:dyDescent="0.3">
      <c r="A58" s="109"/>
      <c r="B58" s="109"/>
      <c r="C58" s="146">
        <v>51</v>
      </c>
      <c r="D58" s="130" t="s">
        <v>690</v>
      </c>
      <c r="E58" s="131">
        <v>200</v>
      </c>
      <c r="F58" s="131" t="s">
        <v>801</v>
      </c>
      <c r="G58" s="119" t="s">
        <v>10</v>
      </c>
      <c r="H58" s="119" t="s">
        <v>786</v>
      </c>
      <c r="I58" s="121" t="s">
        <v>756</v>
      </c>
      <c r="J58" s="119" t="s">
        <v>631</v>
      </c>
      <c r="K58" s="104" t="s">
        <v>802</v>
      </c>
      <c r="L58" s="120" t="s">
        <v>803</v>
      </c>
      <c r="M58" s="112" t="s">
        <v>613</v>
      </c>
    </row>
    <row r="59" spans="1:15" s="110" customFormat="1" ht="72" customHeight="1" x14ac:dyDescent="0.3">
      <c r="A59" s="109"/>
      <c r="B59" s="109"/>
      <c r="C59" s="146">
        <v>52</v>
      </c>
      <c r="D59" s="119" t="s">
        <v>690</v>
      </c>
      <c r="E59" s="119" t="s">
        <v>745</v>
      </c>
      <c r="F59" s="119" t="s">
        <v>804</v>
      </c>
      <c r="G59" s="164" t="s">
        <v>10</v>
      </c>
      <c r="H59" s="164" t="s">
        <v>786</v>
      </c>
      <c r="I59" s="119" t="s">
        <v>756</v>
      </c>
      <c r="J59" s="119" t="s">
        <v>805</v>
      </c>
      <c r="K59" s="119" t="s">
        <v>806</v>
      </c>
      <c r="L59" s="120" t="s">
        <v>807</v>
      </c>
      <c r="M59" s="112" t="s">
        <v>613</v>
      </c>
    </row>
    <row r="60" spans="1:15" s="110" customFormat="1" ht="72" customHeight="1" x14ac:dyDescent="0.3">
      <c r="A60" s="109"/>
      <c r="B60" s="154" t="s">
        <v>808</v>
      </c>
      <c r="C60" s="146">
        <v>53</v>
      </c>
      <c r="D60" s="130" t="s">
        <v>690</v>
      </c>
      <c r="E60" s="131">
        <v>205</v>
      </c>
      <c r="F60" s="131" t="s">
        <v>809</v>
      </c>
      <c r="G60" s="119" t="s">
        <v>631</v>
      </c>
      <c r="H60" s="119"/>
      <c r="I60" s="119"/>
      <c r="J60" s="119" t="s">
        <v>631</v>
      </c>
      <c r="K60" s="104" t="s">
        <v>810</v>
      </c>
      <c r="L60" s="120" t="s">
        <v>811</v>
      </c>
      <c r="M60" s="112" t="s">
        <v>608</v>
      </c>
    </row>
    <row r="61" spans="1:15" s="110" customFormat="1" ht="117" x14ac:dyDescent="0.3">
      <c r="A61" s="109"/>
      <c r="B61" s="109"/>
      <c r="C61" s="146">
        <v>54</v>
      </c>
      <c r="D61" s="130" t="s">
        <v>690</v>
      </c>
      <c r="E61" s="131">
        <v>210</v>
      </c>
      <c r="F61" s="131" t="s">
        <v>812</v>
      </c>
      <c r="G61" s="119" t="s">
        <v>631</v>
      </c>
      <c r="H61" s="119"/>
      <c r="I61" s="119"/>
      <c r="J61" s="119" t="s">
        <v>631</v>
      </c>
      <c r="K61" s="104" t="s">
        <v>813</v>
      </c>
      <c r="L61" s="120" t="s">
        <v>814</v>
      </c>
      <c r="M61" s="112" t="s">
        <v>608</v>
      </c>
    </row>
    <row r="62" spans="1:15" s="113" customFormat="1" ht="11.5" customHeight="1" x14ac:dyDescent="0.3">
      <c r="A62" s="109"/>
      <c r="B62" s="109"/>
      <c r="C62" s="110"/>
      <c r="D62" s="110"/>
      <c r="E62" s="110"/>
      <c r="F62" s="110"/>
      <c r="G62" s="110"/>
      <c r="H62" s="110"/>
      <c r="I62" s="110"/>
      <c r="J62" s="110"/>
      <c r="K62" s="109"/>
      <c r="L62" s="109"/>
      <c r="M62" s="109"/>
      <c r="N62" s="109"/>
      <c r="O62" s="109"/>
    </row>
    <row r="63" spans="1:15" s="113" customFormat="1" ht="30" customHeight="1" x14ac:dyDescent="0.3">
      <c r="A63" s="109"/>
      <c r="B63" s="109"/>
      <c r="C63" s="110"/>
      <c r="D63" s="110"/>
      <c r="E63" s="110"/>
      <c r="F63" s="110"/>
      <c r="G63" s="110"/>
      <c r="H63" s="110"/>
      <c r="I63" s="110"/>
      <c r="J63" s="110"/>
      <c r="K63" s="109"/>
      <c r="L63" s="109"/>
      <c r="M63" s="109"/>
      <c r="N63" s="109"/>
      <c r="O63" s="109"/>
    </row>
    <row r="64" spans="1:15" s="113" customFormat="1" ht="30" customHeight="1" x14ac:dyDescent="0.3">
      <c r="A64" s="109"/>
      <c r="B64" s="109"/>
      <c r="C64" s="110"/>
      <c r="D64" s="110"/>
      <c r="E64" s="110"/>
      <c r="F64" s="110"/>
      <c r="G64" s="110"/>
      <c r="H64" s="110"/>
      <c r="I64" s="110"/>
      <c r="J64" s="110"/>
      <c r="K64" s="109"/>
      <c r="L64" s="109"/>
      <c r="M64" s="109"/>
      <c r="N64" s="109"/>
      <c r="O64" s="109"/>
    </row>
    <row r="65" spans="1:15" s="113" customFormat="1" ht="11.5" customHeight="1" x14ac:dyDescent="0.3">
      <c r="A65" s="109"/>
      <c r="B65" s="109"/>
      <c r="C65" s="110"/>
      <c r="D65" s="110"/>
      <c r="E65" s="110"/>
      <c r="F65" s="110"/>
      <c r="G65" s="110"/>
      <c r="H65" s="110"/>
      <c r="I65" s="110"/>
      <c r="J65" s="110"/>
      <c r="K65" s="109"/>
      <c r="L65" s="109"/>
      <c r="M65" s="109"/>
      <c r="N65" s="109"/>
      <c r="O65" s="109"/>
    </row>
    <row r="66" spans="1:15" s="113" customFormat="1" ht="29.25" customHeight="1" x14ac:dyDescent="0.3">
      <c r="A66" s="109"/>
      <c r="B66" s="109"/>
      <c r="C66" s="110"/>
      <c r="D66" s="110"/>
      <c r="E66" s="110"/>
      <c r="F66" s="110"/>
      <c r="G66" s="110"/>
      <c r="H66" s="110"/>
      <c r="I66" s="110"/>
      <c r="J66" s="110"/>
      <c r="K66" s="109"/>
      <c r="L66" s="109"/>
      <c r="M66" s="109"/>
      <c r="N66" s="109"/>
      <c r="O66" s="109"/>
    </row>
    <row r="67" spans="1:15" s="113" customFormat="1" ht="27.75" customHeight="1" x14ac:dyDescent="0.3">
      <c r="A67" s="109"/>
      <c r="B67" s="109"/>
      <c r="C67" s="110"/>
      <c r="D67" s="110"/>
      <c r="E67" s="110"/>
      <c r="F67" s="110"/>
      <c r="G67" s="110"/>
      <c r="H67" s="110"/>
      <c r="I67" s="110"/>
      <c r="J67" s="110"/>
      <c r="K67" s="109"/>
      <c r="L67" s="109"/>
      <c r="M67" s="109"/>
      <c r="N67" s="109"/>
      <c r="O67" s="109"/>
    </row>
    <row r="68" spans="1:15" s="113" customFormat="1" ht="133.75" customHeight="1" x14ac:dyDescent="0.3">
      <c r="A68" s="109"/>
      <c r="B68" s="109"/>
      <c r="C68" s="110"/>
      <c r="D68" s="110"/>
      <c r="E68" s="110"/>
      <c r="F68" s="110"/>
      <c r="G68" s="110"/>
      <c r="H68" s="110"/>
      <c r="I68" s="110"/>
      <c r="J68" s="110"/>
      <c r="K68" s="109"/>
      <c r="L68" s="109"/>
      <c r="M68" s="109"/>
      <c r="N68" s="109"/>
      <c r="O68" s="109"/>
    </row>
    <row r="69" spans="1:15" s="113" customFormat="1" ht="213" customHeight="1" x14ac:dyDescent="0.3">
      <c r="A69" s="109"/>
      <c r="B69" s="109"/>
      <c r="C69" s="110"/>
      <c r="D69" s="110"/>
      <c r="E69" s="110"/>
      <c r="F69" s="110"/>
      <c r="G69" s="110"/>
      <c r="H69" s="110"/>
      <c r="I69" s="110"/>
      <c r="J69" s="110"/>
      <c r="K69" s="109"/>
      <c r="L69" s="109"/>
      <c r="M69" s="109"/>
      <c r="N69" s="109"/>
      <c r="O69" s="109"/>
    </row>
    <row r="70" spans="1:15" s="113" customFormat="1" ht="36.75" customHeight="1" x14ac:dyDescent="0.3">
      <c r="A70" s="109"/>
      <c r="B70" s="109"/>
      <c r="C70" s="110"/>
      <c r="D70" s="110"/>
      <c r="E70" s="110"/>
      <c r="F70" s="110"/>
      <c r="G70" s="110"/>
      <c r="H70" s="110"/>
      <c r="I70" s="110"/>
      <c r="J70" s="110"/>
      <c r="K70" s="109"/>
      <c r="L70" s="109"/>
      <c r="M70" s="109"/>
      <c r="N70" s="109"/>
      <c r="O70" s="109"/>
    </row>
    <row r="71" spans="1:15" s="94" customFormat="1" ht="36.75" customHeight="1" x14ac:dyDescent="0.3">
      <c r="A71" s="65"/>
      <c r="B71" s="65"/>
      <c r="C71" s="57"/>
      <c r="D71" s="57"/>
      <c r="E71" s="57"/>
      <c r="F71" s="57"/>
      <c r="G71" s="57"/>
      <c r="H71" s="57"/>
      <c r="I71" s="57"/>
      <c r="J71" s="57"/>
      <c r="K71" s="65"/>
      <c r="L71" s="65"/>
      <c r="M71" s="65"/>
      <c r="N71" s="65"/>
      <c r="O71" s="65"/>
    </row>
    <row r="72" spans="1:15" s="94" customFormat="1" ht="36.75" customHeight="1" x14ac:dyDescent="0.3">
      <c r="A72" s="57"/>
      <c r="B72" s="57"/>
      <c r="C72" s="57"/>
      <c r="D72" s="57"/>
      <c r="E72" s="57"/>
      <c r="F72" s="57"/>
      <c r="G72" s="57"/>
      <c r="H72" s="57"/>
      <c r="I72" s="57"/>
      <c r="J72" s="57"/>
      <c r="K72" s="65"/>
      <c r="L72" s="65"/>
      <c r="M72" s="65"/>
      <c r="N72" s="65"/>
      <c r="O72" s="65"/>
    </row>
  </sheetData>
  <mergeCells count="2">
    <mergeCell ref="C1:G1"/>
    <mergeCell ref="C2:G2"/>
  </mergeCells>
  <phoneticPr fontId="14" type="noConversion"/>
  <hyperlinks>
    <hyperlink ref="J2" location="'SITFTS0115- Smart Accept'!A1" display="SITFTS-011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X65"/>
  <sheetViews>
    <sheetView workbookViewId="0">
      <selection activeCell="F41" sqref="F41"/>
    </sheetView>
  </sheetViews>
  <sheetFormatPr defaultColWidth="9.09765625" defaultRowHeight="20.149999999999999" customHeight="1" x14ac:dyDescent="0.3"/>
  <cols>
    <col min="1" max="2" width="21.8984375" style="57" customWidth="1"/>
    <col min="3" max="5" width="10.69921875" style="57" customWidth="1"/>
    <col min="6" max="6" width="20.8984375" style="57" customWidth="1"/>
    <col min="7" max="7" width="20.69921875" style="57" customWidth="1"/>
    <col min="8" max="8" width="25.3984375" style="57" customWidth="1"/>
    <col min="9" max="9" width="25.09765625" style="57" customWidth="1"/>
    <col min="10" max="10" width="26.59765625" style="57" customWidth="1"/>
    <col min="11" max="11" width="50.8984375" style="65" customWidth="1"/>
    <col min="12" max="12" width="20.69921875" style="65" customWidth="1"/>
    <col min="13" max="13" width="20.3984375" style="65" customWidth="1"/>
    <col min="14" max="14" width="34.296875" style="65" customWidth="1"/>
    <col min="15" max="15" width="20.69921875" style="65" customWidth="1"/>
    <col min="16" max="16" width="25.69921875" style="57" customWidth="1"/>
    <col min="17" max="17" width="26.09765625" style="57" customWidth="1"/>
    <col min="18" max="18" width="27.69921875" style="57" bestFit="1" customWidth="1"/>
    <col min="19" max="19" width="23.296875" style="57" bestFit="1" customWidth="1"/>
    <col min="20" max="20" width="28.69921875" style="57" bestFit="1" customWidth="1"/>
    <col min="21" max="21" width="23.296875" style="57" bestFit="1" customWidth="1"/>
    <col min="22" max="22" width="28.69921875" style="57" bestFit="1" customWidth="1"/>
    <col min="23" max="23" width="20.296875" style="57" bestFit="1" customWidth="1"/>
    <col min="24" max="24" width="12.69921875" style="57" customWidth="1"/>
    <col min="25" max="27" width="10.59765625" style="57"/>
    <col min="28" max="28" width="28.69921875" style="57" bestFit="1" customWidth="1"/>
    <col min="29" max="16384" width="9.09765625" style="57"/>
  </cols>
  <sheetData>
    <row r="1" spans="1:24" s="23" customFormat="1" ht="34.4" customHeight="1" x14ac:dyDescent="0.3">
      <c r="A1" s="73" t="s">
        <v>502</v>
      </c>
      <c r="B1" s="82"/>
      <c r="C1" s="215" t="s">
        <v>434</v>
      </c>
      <c r="D1" s="216"/>
      <c r="E1" s="216"/>
      <c r="F1" s="216"/>
      <c r="G1" s="217"/>
      <c r="H1" s="118" t="s">
        <v>596</v>
      </c>
      <c r="I1" s="74" t="s">
        <v>439</v>
      </c>
      <c r="J1" s="74" t="s">
        <v>595</v>
      </c>
      <c r="K1" s="74" t="s">
        <v>597</v>
      </c>
      <c r="L1" s="73" t="s">
        <v>4</v>
      </c>
      <c r="M1" s="79" t="s">
        <v>598</v>
      </c>
      <c r="N1" s="74" t="s">
        <v>599</v>
      </c>
      <c r="O1" s="63"/>
      <c r="P1" s="63"/>
      <c r="Q1" s="63"/>
      <c r="R1" s="63"/>
      <c r="S1" s="63"/>
      <c r="X1" s="63"/>
    </row>
    <row r="2" spans="1:24" s="52" customFormat="1" ht="121.5" customHeight="1" x14ac:dyDescent="0.3">
      <c r="A2" s="25">
        <v>2</v>
      </c>
      <c r="B2" s="96"/>
      <c r="C2" s="218" t="s">
        <v>609</v>
      </c>
      <c r="D2" s="219"/>
      <c r="E2" s="219"/>
      <c r="F2" s="219"/>
      <c r="G2" s="220"/>
      <c r="H2" s="180" t="s">
        <v>842</v>
      </c>
      <c r="I2" s="75" t="s">
        <v>610</v>
      </c>
      <c r="J2" s="80" t="s">
        <v>611</v>
      </c>
      <c r="K2" s="99" t="str">
        <f>'SITFTS0115 Overview'!F23</f>
        <v>Smart Single MPAN, Change of Metering Service set day after physical meter works has been completed  (as per DES138 data specification) where a previous Meter Service issues a Meter Update outside the 10 day post-Appointment Window and is rejected</v>
      </c>
      <c r="L2" s="75" t="s">
        <v>605</v>
      </c>
      <c r="M2" s="75" t="s">
        <v>606</v>
      </c>
      <c r="N2" s="75" t="s">
        <v>607</v>
      </c>
      <c r="O2" s="57"/>
      <c r="P2" s="57"/>
      <c r="Q2" s="57"/>
      <c r="R2" s="57"/>
      <c r="S2" s="57"/>
      <c r="X2" s="57"/>
    </row>
    <row r="5" spans="1:24" s="61" customFormat="1" ht="34.4" customHeight="1" x14ac:dyDescent="0.3">
      <c r="A5" s="98" t="s">
        <v>439</v>
      </c>
      <c r="B5" s="97" t="s">
        <v>615</v>
      </c>
      <c r="C5" s="105" t="s">
        <v>616</v>
      </c>
      <c r="D5" s="88" t="s">
        <v>588</v>
      </c>
      <c r="E5" s="88" t="s">
        <v>617</v>
      </c>
      <c r="F5" s="88" t="s">
        <v>618</v>
      </c>
      <c r="G5" s="76" t="s">
        <v>619</v>
      </c>
      <c r="H5" s="76" t="s">
        <v>620</v>
      </c>
      <c r="I5" s="76" t="s">
        <v>621</v>
      </c>
      <c r="J5" s="77" t="s">
        <v>622</v>
      </c>
      <c r="K5" s="76" t="s">
        <v>623</v>
      </c>
      <c r="L5" s="105" t="s">
        <v>624</v>
      </c>
      <c r="M5" s="78" t="s">
        <v>625</v>
      </c>
    </row>
    <row r="6" spans="1:24" s="108" customFormat="1" ht="56.25" customHeight="1" x14ac:dyDescent="0.3">
      <c r="A6" s="107" t="s">
        <v>610</v>
      </c>
      <c r="B6" s="140" t="s">
        <v>577</v>
      </c>
      <c r="C6" s="141"/>
      <c r="D6" s="165"/>
      <c r="E6" s="150"/>
      <c r="F6" s="150"/>
      <c r="G6" s="166"/>
      <c r="H6" s="150"/>
      <c r="I6" s="167"/>
      <c r="J6" s="168"/>
      <c r="K6" s="169" t="s">
        <v>815</v>
      </c>
      <c r="L6" s="144"/>
      <c r="M6" s="170" t="s">
        <v>608</v>
      </c>
    </row>
    <row r="7" spans="1:24" s="113" customFormat="1" ht="39" x14ac:dyDescent="0.3">
      <c r="B7" s="145" t="s">
        <v>627</v>
      </c>
      <c r="C7" s="146">
        <v>1</v>
      </c>
      <c r="D7" s="130" t="s">
        <v>628</v>
      </c>
      <c r="E7" s="119" t="s">
        <v>629</v>
      </c>
      <c r="F7" s="119" t="s">
        <v>630</v>
      </c>
      <c r="G7" s="131" t="s">
        <v>631</v>
      </c>
      <c r="H7" s="119" t="s">
        <v>632</v>
      </c>
      <c r="I7" s="119" t="s">
        <v>633</v>
      </c>
      <c r="J7" s="119" t="s">
        <v>10</v>
      </c>
      <c r="K7" s="119" t="s">
        <v>634</v>
      </c>
      <c r="L7" s="122" t="s">
        <v>635</v>
      </c>
      <c r="M7" s="147" t="s">
        <v>608</v>
      </c>
    </row>
    <row r="8" spans="1:24" s="113" customFormat="1" ht="40.5" customHeight="1" x14ac:dyDescent="0.3">
      <c r="B8" s="148"/>
      <c r="C8" s="146">
        <v>2</v>
      </c>
      <c r="D8" s="130" t="s">
        <v>628</v>
      </c>
      <c r="E8" s="119">
        <v>30</v>
      </c>
      <c r="F8" s="119" t="s">
        <v>636</v>
      </c>
      <c r="G8" s="131" t="s">
        <v>10</v>
      </c>
      <c r="H8" s="131" t="s">
        <v>637</v>
      </c>
      <c r="I8" s="119" t="s">
        <v>633</v>
      </c>
      <c r="J8" s="119" t="s">
        <v>638</v>
      </c>
      <c r="K8" s="119" t="s">
        <v>639</v>
      </c>
      <c r="L8" s="149"/>
      <c r="M8" s="147" t="s">
        <v>608</v>
      </c>
    </row>
    <row r="9" spans="1:24" s="113" customFormat="1" ht="40.5" customHeight="1" x14ac:dyDescent="0.3">
      <c r="C9" s="146">
        <v>3</v>
      </c>
      <c r="D9" s="130" t="s">
        <v>628</v>
      </c>
      <c r="E9" s="119">
        <v>40</v>
      </c>
      <c r="F9" s="119" t="s">
        <v>640</v>
      </c>
      <c r="G9" s="131" t="s">
        <v>10</v>
      </c>
      <c r="H9" s="131" t="s">
        <v>637</v>
      </c>
      <c r="I9" s="119" t="s">
        <v>633</v>
      </c>
      <c r="J9" s="119" t="s">
        <v>638</v>
      </c>
      <c r="K9" s="119" t="s">
        <v>641</v>
      </c>
      <c r="L9" s="150" t="s">
        <v>642</v>
      </c>
      <c r="M9" s="147" t="s">
        <v>613</v>
      </c>
    </row>
    <row r="10" spans="1:24" s="113" customFormat="1" ht="40.5" customHeight="1" x14ac:dyDescent="0.3">
      <c r="B10" s="145" t="s">
        <v>643</v>
      </c>
      <c r="C10" s="146">
        <v>4</v>
      </c>
      <c r="D10" s="130" t="s">
        <v>628</v>
      </c>
      <c r="E10" s="119">
        <v>45</v>
      </c>
      <c r="F10" s="119" t="s">
        <v>644</v>
      </c>
      <c r="G10" s="119" t="s">
        <v>638</v>
      </c>
      <c r="H10" s="119" t="s">
        <v>645</v>
      </c>
      <c r="I10" s="119" t="s">
        <v>646</v>
      </c>
      <c r="J10" s="119" t="s">
        <v>10</v>
      </c>
      <c r="K10" s="119" t="s">
        <v>647</v>
      </c>
      <c r="L10" s="122" t="s">
        <v>635</v>
      </c>
      <c r="M10" s="112" t="s">
        <v>608</v>
      </c>
    </row>
    <row r="11" spans="1:24" s="113" customFormat="1" ht="40.5" customHeight="1" x14ac:dyDescent="0.3">
      <c r="B11" s="148"/>
      <c r="C11" s="146">
        <v>5</v>
      </c>
      <c r="D11" s="130" t="s">
        <v>628</v>
      </c>
      <c r="E11" s="119">
        <v>50</v>
      </c>
      <c r="F11" s="119"/>
      <c r="G11" s="119" t="s">
        <v>10</v>
      </c>
      <c r="H11" s="119" t="s">
        <v>648</v>
      </c>
      <c r="I11" s="119" t="s">
        <v>646</v>
      </c>
      <c r="J11" s="131" t="s">
        <v>631</v>
      </c>
      <c r="K11" s="119" t="s">
        <v>649</v>
      </c>
      <c r="L11" s="151"/>
      <c r="M11" s="112" t="s">
        <v>608</v>
      </c>
    </row>
    <row r="12" spans="1:24" s="113" customFormat="1" ht="40.5" customHeight="1" x14ac:dyDescent="0.3">
      <c r="C12" s="146">
        <v>6</v>
      </c>
      <c r="D12" s="130" t="s">
        <v>628</v>
      </c>
      <c r="E12" s="119">
        <v>55</v>
      </c>
      <c r="F12" s="119" t="s">
        <v>843</v>
      </c>
      <c r="G12" s="119" t="s">
        <v>10</v>
      </c>
      <c r="H12" s="119" t="s">
        <v>648</v>
      </c>
      <c r="I12" s="119" t="s">
        <v>646</v>
      </c>
      <c r="J12" s="131" t="s">
        <v>631</v>
      </c>
      <c r="K12" s="119" t="s">
        <v>650</v>
      </c>
      <c r="L12" s="134" t="s">
        <v>651</v>
      </c>
      <c r="M12" s="147" t="s">
        <v>613</v>
      </c>
    </row>
    <row r="13" spans="1:24" s="113" customFormat="1" ht="40.5" customHeight="1" x14ac:dyDescent="0.3">
      <c r="B13" s="145" t="s">
        <v>652</v>
      </c>
      <c r="C13" s="146">
        <v>7</v>
      </c>
      <c r="D13" s="130" t="s">
        <v>628</v>
      </c>
      <c r="E13" s="119">
        <v>60</v>
      </c>
      <c r="F13" s="119" t="s">
        <v>653</v>
      </c>
      <c r="G13" s="119" t="s">
        <v>638</v>
      </c>
      <c r="H13" s="119" t="s">
        <v>654</v>
      </c>
      <c r="I13" s="119" t="s">
        <v>655</v>
      </c>
      <c r="J13" s="119" t="s">
        <v>10</v>
      </c>
      <c r="K13" s="119" t="s">
        <v>656</v>
      </c>
      <c r="L13" s="122" t="s">
        <v>635</v>
      </c>
      <c r="M13" s="147" t="s">
        <v>608</v>
      </c>
    </row>
    <row r="14" spans="1:24" s="113" customFormat="1" ht="40.5" customHeight="1" x14ac:dyDescent="0.3">
      <c r="B14" s="148"/>
      <c r="C14" s="146">
        <v>8</v>
      </c>
      <c r="D14" s="130" t="s">
        <v>628</v>
      </c>
      <c r="E14" s="119">
        <v>65</v>
      </c>
      <c r="F14" s="119"/>
      <c r="G14" s="119" t="s">
        <v>10</v>
      </c>
      <c r="H14" s="119" t="s">
        <v>657</v>
      </c>
      <c r="I14" s="119" t="s">
        <v>655</v>
      </c>
      <c r="J14" s="119" t="s">
        <v>658</v>
      </c>
      <c r="K14" s="119" t="s">
        <v>659</v>
      </c>
      <c r="L14" s="149"/>
      <c r="M14" s="147" t="s">
        <v>608</v>
      </c>
    </row>
    <row r="15" spans="1:24" s="113" customFormat="1" ht="40.5" customHeight="1" x14ac:dyDescent="0.3">
      <c r="C15" s="146">
        <v>9</v>
      </c>
      <c r="D15" s="130" t="s">
        <v>628</v>
      </c>
      <c r="E15" s="119">
        <v>70</v>
      </c>
      <c r="F15" s="119" t="s">
        <v>660</v>
      </c>
      <c r="G15" s="119" t="s">
        <v>10</v>
      </c>
      <c r="H15" s="119" t="s">
        <v>657</v>
      </c>
      <c r="I15" s="119" t="s">
        <v>655</v>
      </c>
      <c r="J15" s="119" t="s">
        <v>658</v>
      </c>
      <c r="K15" s="119" t="s">
        <v>661</v>
      </c>
      <c r="L15" s="119" t="s">
        <v>662</v>
      </c>
      <c r="M15" s="147" t="s">
        <v>613</v>
      </c>
    </row>
    <row r="16" spans="1:24" s="113" customFormat="1" ht="40.5" customHeight="1" x14ac:dyDescent="0.3">
      <c r="B16" s="145" t="s">
        <v>663</v>
      </c>
      <c r="C16" s="146">
        <v>10</v>
      </c>
      <c r="D16" s="130" t="s">
        <v>628</v>
      </c>
      <c r="E16" s="119">
        <v>75</v>
      </c>
      <c r="F16" s="119" t="s">
        <v>850</v>
      </c>
      <c r="G16" s="119" t="s">
        <v>658</v>
      </c>
      <c r="H16" s="119" t="s">
        <v>664</v>
      </c>
      <c r="I16" s="119" t="s">
        <v>665</v>
      </c>
      <c r="J16" s="119" t="s">
        <v>10</v>
      </c>
      <c r="K16" s="119" t="s">
        <v>666</v>
      </c>
      <c r="L16" s="122" t="s">
        <v>635</v>
      </c>
      <c r="M16" s="147" t="s">
        <v>608</v>
      </c>
    </row>
    <row r="17" spans="2:13" s="113" customFormat="1" ht="40.5" customHeight="1" x14ac:dyDescent="0.3">
      <c r="B17" s="148"/>
      <c r="C17" s="146">
        <v>11</v>
      </c>
      <c r="D17" s="130" t="s">
        <v>628</v>
      </c>
      <c r="E17" s="119">
        <v>80</v>
      </c>
      <c r="F17" s="119"/>
      <c r="G17" s="119" t="s">
        <v>10</v>
      </c>
      <c r="H17" s="119" t="s">
        <v>667</v>
      </c>
      <c r="I17" s="119" t="s">
        <v>665</v>
      </c>
      <c r="J17" s="119" t="s">
        <v>638</v>
      </c>
      <c r="K17" s="119" t="s">
        <v>668</v>
      </c>
      <c r="L17" s="149"/>
      <c r="M17" s="147" t="s">
        <v>608</v>
      </c>
    </row>
    <row r="18" spans="2:13" s="113" customFormat="1" ht="40.5" customHeight="1" x14ac:dyDescent="0.3">
      <c r="C18" s="146">
        <v>12</v>
      </c>
      <c r="D18" s="130" t="s">
        <v>628</v>
      </c>
      <c r="E18" s="119">
        <v>85</v>
      </c>
      <c r="F18" s="119" t="s">
        <v>669</v>
      </c>
      <c r="G18" s="119" t="s">
        <v>10</v>
      </c>
      <c r="H18" s="119" t="s">
        <v>667</v>
      </c>
      <c r="I18" s="119" t="s">
        <v>665</v>
      </c>
      <c r="J18" s="119" t="s">
        <v>638</v>
      </c>
      <c r="K18" s="119" t="s">
        <v>670</v>
      </c>
      <c r="L18" s="119" t="s">
        <v>671</v>
      </c>
      <c r="M18" s="147" t="s">
        <v>613</v>
      </c>
    </row>
    <row r="19" spans="2:13" s="113" customFormat="1" ht="40.5" customHeight="1" x14ac:dyDescent="0.3">
      <c r="B19" s="145" t="s">
        <v>672</v>
      </c>
      <c r="C19" s="146">
        <v>13</v>
      </c>
      <c r="D19" s="130" t="s">
        <v>628</v>
      </c>
      <c r="E19" s="119">
        <v>87</v>
      </c>
      <c r="F19" s="119" t="s">
        <v>673</v>
      </c>
      <c r="G19" s="119" t="s">
        <v>638</v>
      </c>
      <c r="H19" s="119" t="s">
        <v>674</v>
      </c>
      <c r="I19" s="119" t="s">
        <v>675</v>
      </c>
      <c r="J19" s="119" t="s">
        <v>10</v>
      </c>
      <c r="K19" s="119" t="s">
        <v>676</v>
      </c>
      <c r="L19" s="122" t="s">
        <v>635</v>
      </c>
      <c r="M19" s="147" t="s">
        <v>608</v>
      </c>
    </row>
    <row r="20" spans="2:13" s="113" customFormat="1" ht="40.5" customHeight="1" x14ac:dyDescent="0.3">
      <c r="B20" s="148"/>
      <c r="C20" s="146">
        <v>14</v>
      </c>
      <c r="D20" s="130" t="s">
        <v>628</v>
      </c>
      <c r="E20" s="119">
        <v>91</v>
      </c>
      <c r="F20" s="119"/>
      <c r="G20" s="119" t="s">
        <v>10</v>
      </c>
      <c r="H20" s="119" t="s">
        <v>677</v>
      </c>
      <c r="I20" s="119" t="s">
        <v>675</v>
      </c>
      <c r="J20" s="131" t="s">
        <v>678</v>
      </c>
      <c r="K20" s="119" t="s">
        <v>679</v>
      </c>
      <c r="L20" s="149"/>
      <c r="M20" s="147" t="s">
        <v>608</v>
      </c>
    </row>
    <row r="21" spans="2:13" s="113" customFormat="1" ht="40.5" customHeight="1" x14ac:dyDescent="0.3">
      <c r="C21" s="146">
        <v>15</v>
      </c>
      <c r="D21" s="130" t="s">
        <v>628</v>
      </c>
      <c r="E21" s="119">
        <v>95</v>
      </c>
      <c r="F21" s="119" t="s">
        <v>844</v>
      </c>
      <c r="G21" s="119" t="s">
        <v>10</v>
      </c>
      <c r="H21" s="119" t="s">
        <v>677</v>
      </c>
      <c r="I21" s="119" t="s">
        <v>675</v>
      </c>
      <c r="J21" s="131" t="s">
        <v>631</v>
      </c>
      <c r="K21" s="119" t="s">
        <v>680</v>
      </c>
      <c r="L21" s="119" t="s">
        <v>681</v>
      </c>
      <c r="M21" s="147" t="s">
        <v>613</v>
      </c>
    </row>
    <row r="22" spans="2:13" s="113" customFormat="1" ht="40.5" customHeight="1" x14ac:dyDescent="0.3">
      <c r="C22" s="146">
        <v>16</v>
      </c>
      <c r="D22" s="130" t="s">
        <v>628</v>
      </c>
      <c r="E22" s="119">
        <v>92</v>
      </c>
      <c r="F22" s="119" t="s">
        <v>682</v>
      </c>
      <c r="G22" s="119" t="s">
        <v>10</v>
      </c>
      <c r="H22" s="119" t="s">
        <v>677</v>
      </c>
      <c r="I22" s="119" t="s">
        <v>675</v>
      </c>
      <c r="J22" s="131" t="s">
        <v>658</v>
      </c>
      <c r="K22" s="119" t="s">
        <v>683</v>
      </c>
      <c r="L22" s="119" t="s">
        <v>684</v>
      </c>
      <c r="M22" s="147" t="s">
        <v>613</v>
      </c>
    </row>
    <row r="23" spans="2:13" s="113" customFormat="1" ht="45" customHeight="1" x14ac:dyDescent="0.3">
      <c r="B23" s="145" t="s">
        <v>685</v>
      </c>
      <c r="C23" s="146">
        <v>17</v>
      </c>
      <c r="D23" s="130" t="s">
        <v>628</v>
      </c>
      <c r="E23" s="119" t="s">
        <v>686</v>
      </c>
      <c r="F23" s="119" t="s">
        <v>687</v>
      </c>
      <c r="G23" s="119" t="s">
        <v>638</v>
      </c>
      <c r="H23" s="119"/>
      <c r="I23" s="119"/>
      <c r="J23" s="119"/>
      <c r="K23" s="119" t="s">
        <v>688</v>
      </c>
      <c r="L23" s="152"/>
      <c r="M23" s="147" t="s">
        <v>608</v>
      </c>
    </row>
    <row r="24" spans="2:13" s="113" customFormat="1" ht="40.5" customHeight="1" x14ac:dyDescent="0.3">
      <c r="B24" s="154" t="s">
        <v>689</v>
      </c>
      <c r="C24" s="146">
        <v>18</v>
      </c>
      <c r="D24" s="171" t="s">
        <v>690</v>
      </c>
      <c r="E24" s="146">
        <v>20</v>
      </c>
      <c r="F24" s="146" t="s">
        <v>851</v>
      </c>
      <c r="G24" s="120" t="s">
        <v>631</v>
      </c>
      <c r="H24" s="120" t="s">
        <v>691</v>
      </c>
      <c r="I24" s="120"/>
      <c r="J24" s="120" t="s">
        <v>692</v>
      </c>
      <c r="K24" s="172" t="s">
        <v>693</v>
      </c>
      <c r="L24" s="120"/>
      <c r="M24" s="173" t="s">
        <v>613</v>
      </c>
    </row>
    <row r="25" spans="2:13" s="113" customFormat="1" ht="40.5" customHeight="1" x14ac:dyDescent="0.3">
      <c r="B25" s="109"/>
      <c r="C25" s="146">
        <v>19</v>
      </c>
      <c r="D25" s="174" t="s">
        <v>690</v>
      </c>
      <c r="E25" s="156">
        <v>30</v>
      </c>
      <c r="F25" s="156" t="s">
        <v>816</v>
      </c>
      <c r="G25" s="120" t="s">
        <v>631</v>
      </c>
      <c r="H25" s="134" t="s">
        <v>691</v>
      </c>
      <c r="I25" s="134"/>
      <c r="J25" s="134"/>
      <c r="K25" s="159" t="s">
        <v>694</v>
      </c>
      <c r="L25" s="120"/>
      <c r="M25" s="175" t="s">
        <v>608</v>
      </c>
    </row>
    <row r="26" spans="2:13" s="113" customFormat="1" ht="40.5" customHeight="1" x14ac:dyDescent="0.3">
      <c r="B26" s="154" t="s">
        <v>695</v>
      </c>
      <c r="C26" s="146">
        <v>20</v>
      </c>
      <c r="D26" s="130" t="s">
        <v>690</v>
      </c>
      <c r="E26" s="131">
        <v>35</v>
      </c>
      <c r="F26" s="131" t="s">
        <v>817</v>
      </c>
      <c r="G26" s="119" t="s">
        <v>692</v>
      </c>
      <c r="H26" s="155"/>
      <c r="I26" s="155"/>
      <c r="J26" s="119"/>
      <c r="K26" s="104" t="s">
        <v>696</v>
      </c>
      <c r="L26" s="120"/>
      <c r="M26" s="139" t="s">
        <v>613</v>
      </c>
    </row>
    <row r="27" spans="2:13" s="113" customFormat="1" ht="40.5" customHeight="1" x14ac:dyDescent="0.3">
      <c r="B27" s="111"/>
      <c r="C27" s="146">
        <v>21</v>
      </c>
      <c r="D27" s="130" t="s">
        <v>690</v>
      </c>
      <c r="E27" s="131">
        <v>40</v>
      </c>
      <c r="F27" s="131" t="s">
        <v>697</v>
      </c>
      <c r="G27" s="119" t="s">
        <v>692</v>
      </c>
      <c r="H27" s="119"/>
      <c r="I27" s="119"/>
      <c r="J27" s="119"/>
      <c r="K27" s="104" t="s">
        <v>698</v>
      </c>
      <c r="L27" s="120"/>
      <c r="M27" s="112" t="s">
        <v>608</v>
      </c>
    </row>
    <row r="28" spans="2:13" s="113" customFormat="1" ht="40.5" customHeight="1" x14ac:dyDescent="0.3">
      <c r="B28" s="111"/>
      <c r="C28" s="141"/>
      <c r="D28" s="130"/>
      <c r="E28" s="156"/>
      <c r="F28" s="131"/>
      <c r="G28" s="134"/>
      <c r="H28" s="134"/>
      <c r="I28" s="134"/>
      <c r="J28" s="134"/>
      <c r="K28" s="157" t="s">
        <v>699</v>
      </c>
      <c r="L28" s="120"/>
      <c r="M28" s="112" t="s">
        <v>608</v>
      </c>
    </row>
    <row r="29" spans="2:13" s="113" customFormat="1" ht="40.5" customHeight="1" x14ac:dyDescent="0.3">
      <c r="B29" s="145" t="s">
        <v>700</v>
      </c>
      <c r="C29" s="146">
        <v>22</v>
      </c>
      <c r="D29" s="130" t="s">
        <v>628</v>
      </c>
      <c r="E29" s="131" t="s">
        <v>701</v>
      </c>
      <c r="F29" s="131" t="s">
        <v>848</v>
      </c>
      <c r="G29" s="119" t="s">
        <v>638</v>
      </c>
      <c r="H29" s="119" t="s">
        <v>702</v>
      </c>
      <c r="I29" s="119" t="s">
        <v>703</v>
      </c>
      <c r="J29" s="119" t="s">
        <v>10</v>
      </c>
      <c r="K29" s="104" t="s">
        <v>704</v>
      </c>
      <c r="L29" s="122" t="s">
        <v>635</v>
      </c>
      <c r="M29" s="112" t="s">
        <v>608</v>
      </c>
    </row>
    <row r="30" spans="2:13" s="113" customFormat="1" ht="40.5" customHeight="1" x14ac:dyDescent="0.3">
      <c r="B30" s="148"/>
      <c r="C30" s="146">
        <v>23</v>
      </c>
      <c r="D30" s="130" t="s">
        <v>628</v>
      </c>
      <c r="E30" s="131">
        <v>140</v>
      </c>
      <c r="F30" s="131"/>
      <c r="G30" s="119" t="s">
        <v>10</v>
      </c>
      <c r="H30" s="119" t="s">
        <v>705</v>
      </c>
      <c r="I30" s="119" t="s">
        <v>703</v>
      </c>
      <c r="J30" s="119" t="s">
        <v>706</v>
      </c>
      <c r="K30" s="119" t="s">
        <v>707</v>
      </c>
      <c r="L30" s="158"/>
      <c r="M30" s="147" t="s">
        <v>608</v>
      </c>
    </row>
    <row r="31" spans="2:13" s="113" customFormat="1" ht="40.5" customHeight="1" x14ac:dyDescent="0.3">
      <c r="C31" s="146">
        <v>24</v>
      </c>
      <c r="D31" s="130" t="s">
        <v>628</v>
      </c>
      <c r="E31" s="131">
        <v>231</v>
      </c>
      <c r="F31" s="131" t="s">
        <v>708</v>
      </c>
      <c r="G31" s="119" t="s">
        <v>10</v>
      </c>
      <c r="H31" s="119" t="s">
        <v>705</v>
      </c>
      <c r="I31" s="119" t="s">
        <v>703</v>
      </c>
      <c r="J31" s="119" t="s">
        <v>709</v>
      </c>
      <c r="K31" s="119" t="s">
        <v>710</v>
      </c>
      <c r="L31" s="119" t="s">
        <v>711</v>
      </c>
      <c r="M31" s="147" t="s">
        <v>613</v>
      </c>
    </row>
    <row r="32" spans="2:13" s="113" customFormat="1" ht="49.5" customHeight="1" x14ac:dyDescent="0.3">
      <c r="C32" s="146">
        <v>25</v>
      </c>
      <c r="D32" s="130" t="s">
        <v>628</v>
      </c>
      <c r="E32" s="131">
        <v>150</v>
      </c>
      <c r="F32" s="131" t="s">
        <v>712</v>
      </c>
      <c r="G32" s="119" t="s">
        <v>10</v>
      </c>
      <c r="H32" s="119" t="s">
        <v>705</v>
      </c>
      <c r="I32" s="119" t="s">
        <v>703</v>
      </c>
      <c r="J32" s="119" t="s">
        <v>713</v>
      </c>
      <c r="K32" s="119" t="s">
        <v>714</v>
      </c>
      <c r="L32" s="119" t="s">
        <v>715</v>
      </c>
      <c r="M32" s="147" t="s">
        <v>613</v>
      </c>
    </row>
    <row r="33" spans="2:13" s="113" customFormat="1" ht="40.5" customHeight="1" x14ac:dyDescent="0.3">
      <c r="C33" s="146">
        <v>26</v>
      </c>
      <c r="D33" s="130" t="s">
        <v>628</v>
      </c>
      <c r="E33" s="131">
        <v>145</v>
      </c>
      <c r="F33" s="131" t="s">
        <v>716</v>
      </c>
      <c r="G33" s="119" t="s">
        <v>10</v>
      </c>
      <c r="H33" s="119" t="s">
        <v>705</v>
      </c>
      <c r="I33" s="119" t="s">
        <v>703</v>
      </c>
      <c r="J33" s="119" t="s">
        <v>12</v>
      </c>
      <c r="K33" s="119" t="s">
        <v>717</v>
      </c>
      <c r="L33" s="119" t="s">
        <v>718</v>
      </c>
      <c r="M33" s="147" t="s">
        <v>613</v>
      </c>
    </row>
    <row r="34" spans="2:13" s="113" customFormat="1" ht="40.5" customHeight="1" x14ac:dyDescent="0.3">
      <c r="C34" s="146">
        <v>27</v>
      </c>
      <c r="D34" s="130" t="s">
        <v>628</v>
      </c>
      <c r="E34" s="131">
        <v>146</v>
      </c>
      <c r="F34" s="131" t="s">
        <v>719</v>
      </c>
      <c r="G34" s="119" t="s">
        <v>10</v>
      </c>
      <c r="H34" s="119" t="s">
        <v>705</v>
      </c>
      <c r="I34" s="119" t="s">
        <v>703</v>
      </c>
      <c r="J34" s="119" t="s">
        <v>14</v>
      </c>
      <c r="K34" s="119" t="s">
        <v>720</v>
      </c>
      <c r="L34" s="150" t="s">
        <v>721</v>
      </c>
      <c r="M34" s="147" t="s">
        <v>613</v>
      </c>
    </row>
    <row r="35" spans="2:13" s="113" customFormat="1" ht="40.5" customHeight="1" x14ac:dyDescent="0.3">
      <c r="B35" s="145" t="s">
        <v>722</v>
      </c>
      <c r="C35" s="146">
        <v>28</v>
      </c>
      <c r="D35" s="130" t="s">
        <v>628</v>
      </c>
      <c r="E35" s="134">
        <v>240</v>
      </c>
      <c r="F35" s="119" t="s">
        <v>723</v>
      </c>
      <c r="G35" s="134" t="s">
        <v>638</v>
      </c>
      <c r="H35" s="134" t="s">
        <v>724</v>
      </c>
      <c r="I35" s="134" t="s">
        <v>725</v>
      </c>
      <c r="J35" s="134" t="s">
        <v>10</v>
      </c>
      <c r="K35" s="159" t="s">
        <v>726</v>
      </c>
      <c r="L35" s="122" t="s">
        <v>635</v>
      </c>
      <c r="M35" s="112" t="s">
        <v>608</v>
      </c>
    </row>
    <row r="36" spans="2:13" s="113" customFormat="1" ht="40.5" customHeight="1" x14ac:dyDescent="0.3">
      <c r="B36" s="148"/>
      <c r="C36" s="146">
        <v>29</v>
      </c>
      <c r="D36" s="130" t="s">
        <v>628</v>
      </c>
      <c r="E36" s="134">
        <v>245</v>
      </c>
      <c r="F36" s="119"/>
      <c r="G36" s="119" t="s">
        <v>10</v>
      </c>
      <c r="H36" s="134" t="s">
        <v>727</v>
      </c>
      <c r="I36" s="134" t="s">
        <v>725</v>
      </c>
      <c r="J36" s="134" t="s">
        <v>728</v>
      </c>
      <c r="K36" s="134" t="s">
        <v>818</v>
      </c>
      <c r="L36" s="160"/>
      <c r="M36" s="147" t="s">
        <v>608</v>
      </c>
    </row>
    <row r="37" spans="2:13" s="113" customFormat="1" ht="40.5" customHeight="1" x14ac:dyDescent="0.3">
      <c r="C37" s="146">
        <v>30</v>
      </c>
      <c r="D37" s="130" t="s">
        <v>628</v>
      </c>
      <c r="E37" s="119">
        <v>260</v>
      </c>
      <c r="F37" s="119" t="s">
        <v>730</v>
      </c>
      <c r="G37" s="119" t="s">
        <v>10</v>
      </c>
      <c r="H37" s="134" t="s">
        <v>727</v>
      </c>
      <c r="I37" s="134" t="s">
        <v>725</v>
      </c>
      <c r="J37" s="131" t="s">
        <v>631</v>
      </c>
      <c r="K37" s="119" t="s">
        <v>731</v>
      </c>
      <c r="L37" s="119" t="s">
        <v>732</v>
      </c>
      <c r="M37" s="147" t="s">
        <v>613</v>
      </c>
    </row>
    <row r="38" spans="2:13" s="113" customFormat="1" ht="40.5" customHeight="1" x14ac:dyDescent="0.3">
      <c r="C38" s="146">
        <v>31</v>
      </c>
      <c r="D38" s="130" t="s">
        <v>628</v>
      </c>
      <c r="E38" s="119">
        <v>280</v>
      </c>
      <c r="F38" s="119" t="s">
        <v>733</v>
      </c>
      <c r="G38" s="119" t="s">
        <v>10</v>
      </c>
      <c r="H38" s="134" t="s">
        <v>727</v>
      </c>
      <c r="I38" s="134" t="s">
        <v>725</v>
      </c>
      <c r="J38" s="119" t="s">
        <v>819</v>
      </c>
      <c r="K38" s="119" t="s">
        <v>820</v>
      </c>
      <c r="L38" s="119" t="s">
        <v>821</v>
      </c>
      <c r="M38" s="147" t="s">
        <v>613</v>
      </c>
    </row>
    <row r="39" spans="2:13" s="113" customFormat="1" ht="117" x14ac:dyDescent="0.3">
      <c r="C39" s="146">
        <v>32</v>
      </c>
      <c r="D39" s="130" t="s">
        <v>628</v>
      </c>
      <c r="E39" s="119">
        <v>283</v>
      </c>
      <c r="F39" s="119" t="s">
        <v>719</v>
      </c>
      <c r="G39" s="119" t="s">
        <v>10</v>
      </c>
      <c r="H39" s="134" t="s">
        <v>727</v>
      </c>
      <c r="I39" s="134" t="s">
        <v>725</v>
      </c>
      <c r="J39" s="119" t="s">
        <v>14</v>
      </c>
      <c r="K39" s="119" t="s">
        <v>737</v>
      </c>
      <c r="L39" s="119" t="s">
        <v>738</v>
      </c>
      <c r="M39" s="147" t="s">
        <v>613</v>
      </c>
    </row>
    <row r="40" spans="2:13" s="113" customFormat="1" ht="40.5" customHeight="1" x14ac:dyDescent="0.3">
      <c r="C40" s="146">
        <v>33</v>
      </c>
      <c r="D40" s="130" t="s">
        <v>628</v>
      </c>
      <c r="E40" s="134">
        <v>195</v>
      </c>
      <c r="F40" s="119" t="s">
        <v>739</v>
      </c>
      <c r="G40" s="119" t="s">
        <v>10</v>
      </c>
      <c r="H40" s="134" t="s">
        <v>727</v>
      </c>
      <c r="I40" s="134" t="s">
        <v>725</v>
      </c>
      <c r="J40" s="119" t="s">
        <v>658</v>
      </c>
      <c r="K40" s="119" t="s">
        <v>740</v>
      </c>
      <c r="L40" s="119" t="s">
        <v>741</v>
      </c>
      <c r="M40" s="147" t="s">
        <v>613</v>
      </c>
    </row>
    <row r="41" spans="2:13" s="110" customFormat="1" ht="50.25" customHeight="1" x14ac:dyDescent="0.3">
      <c r="B41" s="113"/>
      <c r="C41" s="146">
        <v>34</v>
      </c>
      <c r="D41" s="130" t="s">
        <v>628</v>
      </c>
      <c r="E41" s="119">
        <v>270</v>
      </c>
      <c r="F41" s="119" t="s">
        <v>849</v>
      </c>
      <c r="G41" s="119" t="s">
        <v>10</v>
      </c>
      <c r="H41" s="134" t="s">
        <v>727</v>
      </c>
      <c r="I41" s="134" t="s">
        <v>725</v>
      </c>
      <c r="J41" s="119" t="s">
        <v>728</v>
      </c>
      <c r="K41" s="119" t="s">
        <v>742</v>
      </c>
      <c r="L41" s="119" t="s">
        <v>743</v>
      </c>
      <c r="M41" s="147" t="s">
        <v>613</v>
      </c>
    </row>
    <row r="42" spans="2:13" s="110" customFormat="1" ht="38.25" customHeight="1" x14ac:dyDescent="0.3">
      <c r="B42" s="161" t="s">
        <v>744</v>
      </c>
      <c r="C42" s="146">
        <v>35</v>
      </c>
      <c r="D42" s="130" t="s">
        <v>745</v>
      </c>
      <c r="E42" s="119" t="s">
        <v>745</v>
      </c>
      <c r="F42" s="119" t="s">
        <v>746</v>
      </c>
      <c r="G42" s="119" t="s">
        <v>638</v>
      </c>
      <c r="H42" s="119" t="s">
        <v>747</v>
      </c>
      <c r="I42" s="119" t="s">
        <v>745</v>
      </c>
      <c r="J42" s="119" t="s">
        <v>8</v>
      </c>
      <c r="K42" s="119" t="s">
        <v>822</v>
      </c>
      <c r="L42" s="162"/>
      <c r="M42" s="163" t="s">
        <v>608</v>
      </c>
    </row>
    <row r="43" spans="2:13" s="110" customFormat="1" ht="50.25" customHeight="1" x14ac:dyDescent="0.3">
      <c r="B43" s="161" t="s">
        <v>749</v>
      </c>
      <c r="C43" s="146">
        <v>36</v>
      </c>
      <c r="D43" s="130" t="s">
        <v>745</v>
      </c>
      <c r="E43" s="119" t="s">
        <v>745</v>
      </c>
      <c r="F43" s="119" t="s">
        <v>8</v>
      </c>
      <c r="G43" s="119" t="s">
        <v>8</v>
      </c>
      <c r="H43" s="119" t="s">
        <v>750</v>
      </c>
      <c r="I43" s="119" t="s">
        <v>745</v>
      </c>
      <c r="J43" s="119" t="s">
        <v>751</v>
      </c>
      <c r="K43" s="119" t="s">
        <v>752</v>
      </c>
      <c r="L43" s="162"/>
      <c r="M43" s="163" t="s">
        <v>608</v>
      </c>
    </row>
    <row r="44" spans="2:13" s="110" customFormat="1" ht="50.25" customHeight="1" x14ac:dyDescent="0.3">
      <c r="B44" s="154" t="s">
        <v>753</v>
      </c>
      <c r="C44" s="146">
        <v>37</v>
      </c>
      <c r="D44" s="130" t="s">
        <v>690</v>
      </c>
      <c r="E44" s="131">
        <v>55</v>
      </c>
      <c r="F44" s="131" t="s">
        <v>754</v>
      </c>
      <c r="G44" s="119" t="s">
        <v>709</v>
      </c>
      <c r="H44" s="119" t="s">
        <v>755</v>
      </c>
      <c r="I44" s="121" t="s">
        <v>756</v>
      </c>
      <c r="J44" s="119" t="s">
        <v>10</v>
      </c>
      <c r="K44" s="104" t="s">
        <v>823</v>
      </c>
      <c r="L44" s="176" t="s">
        <v>635</v>
      </c>
      <c r="M44" s="112" t="s">
        <v>608</v>
      </c>
    </row>
    <row r="45" spans="2:13" s="110" customFormat="1" ht="50.25" customHeight="1" x14ac:dyDescent="0.3">
      <c r="B45" s="111"/>
      <c r="C45" s="146">
        <v>38</v>
      </c>
      <c r="D45" s="130" t="s">
        <v>690</v>
      </c>
      <c r="E45" s="131">
        <v>55</v>
      </c>
      <c r="F45" s="131" t="s">
        <v>754</v>
      </c>
      <c r="G45" s="119" t="s">
        <v>10</v>
      </c>
      <c r="H45" s="119" t="s">
        <v>758</v>
      </c>
      <c r="I45" s="121" t="s">
        <v>756</v>
      </c>
      <c r="J45" s="119" t="s">
        <v>638</v>
      </c>
      <c r="K45" s="104" t="s">
        <v>824</v>
      </c>
      <c r="L45" s="120"/>
      <c r="M45" s="112" t="s">
        <v>608</v>
      </c>
    </row>
    <row r="46" spans="2:13" s="110" customFormat="1" ht="50.25" customHeight="1" x14ac:dyDescent="0.3">
      <c r="B46" s="109"/>
      <c r="C46" s="146">
        <v>39</v>
      </c>
      <c r="D46" s="130" t="s">
        <v>690</v>
      </c>
      <c r="E46" s="131">
        <v>95</v>
      </c>
      <c r="F46" s="131" t="s">
        <v>760</v>
      </c>
      <c r="G46" s="119" t="s">
        <v>10</v>
      </c>
      <c r="H46" s="119" t="s">
        <v>758</v>
      </c>
      <c r="I46" s="121" t="s">
        <v>756</v>
      </c>
      <c r="J46" s="119" t="s">
        <v>638</v>
      </c>
      <c r="K46" s="104" t="s">
        <v>761</v>
      </c>
      <c r="L46" s="120" t="s">
        <v>762</v>
      </c>
      <c r="M46" s="112" t="s">
        <v>613</v>
      </c>
    </row>
    <row r="47" spans="2:13" s="110" customFormat="1" ht="72" customHeight="1" x14ac:dyDescent="0.3">
      <c r="B47" s="154" t="s">
        <v>763</v>
      </c>
      <c r="C47" s="146">
        <v>40</v>
      </c>
      <c r="D47" s="130" t="s">
        <v>690</v>
      </c>
      <c r="E47" s="131">
        <v>60</v>
      </c>
      <c r="F47" s="131" t="s">
        <v>825</v>
      </c>
      <c r="G47" s="119" t="s">
        <v>709</v>
      </c>
      <c r="H47" s="119" t="s">
        <v>765</v>
      </c>
      <c r="I47" s="177" t="s">
        <v>766</v>
      </c>
      <c r="J47" s="119" t="s">
        <v>10</v>
      </c>
      <c r="K47" s="104" t="s">
        <v>767</v>
      </c>
      <c r="L47" s="122" t="s">
        <v>635</v>
      </c>
      <c r="M47" s="112" t="s">
        <v>608</v>
      </c>
    </row>
    <row r="48" spans="2:13" s="110" customFormat="1" ht="72" customHeight="1" x14ac:dyDescent="0.3">
      <c r="B48" s="111"/>
      <c r="C48" s="146">
        <v>41</v>
      </c>
      <c r="D48" s="130" t="s">
        <v>690</v>
      </c>
      <c r="E48" s="131">
        <v>60</v>
      </c>
      <c r="F48" s="131"/>
      <c r="G48" s="119" t="s">
        <v>10</v>
      </c>
      <c r="H48" s="119" t="s">
        <v>768</v>
      </c>
      <c r="I48" s="121" t="s">
        <v>766</v>
      </c>
      <c r="J48" s="119" t="s">
        <v>826</v>
      </c>
      <c r="K48" s="104" t="s">
        <v>827</v>
      </c>
      <c r="L48" s="120"/>
      <c r="M48" s="112" t="s">
        <v>608</v>
      </c>
    </row>
    <row r="49" spans="1:16" s="110" customFormat="1" ht="169" x14ac:dyDescent="0.3">
      <c r="B49" s="109"/>
      <c r="C49" s="146">
        <v>42</v>
      </c>
      <c r="D49" s="130" t="s">
        <v>690</v>
      </c>
      <c r="E49" s="131">
        <v>220</v>
      </c>
      <c r="F49" s="131" t="s">
        <v>771</v>
      </c>
      <c r="G49" s="119" t="s">
        <v>10</v>
      </c>
      <c r="H49" s="119" t="s">
        <v>768</v>
      </c>
      <c r="I49" s="121" t="s">
        <v>766</v>
      </c>
      <c r="J49" s="119" t="s">
        <v>631</v>
      </c>
      <c r="K49" s="104" t="s">
        <v>772</v>
      </c>
      <c r="L49" s="120" t="s">
        <v>773</v>
      </c>
      <c r="M49" s="112" t="s">
        <v>613</v>
      </c>
    </row>
    <row r="50" spans="1:16" s="110" customFormat="1" ht="169" x14ac:dyDescent="0.3">
      <c r="B50" s="109"/>
      <c r="C50" s="146">
        <v>43</v>
      </c>
      <c r="D50" s="130" t="s">
        <v>690</v>
      </c>
      <c r="E50" s="131">
        <v>180</v>
      </c>
      <c r="F50" s="131" t="s">
        <v>774</v>
      </c>
      <c r="G50" s="119" t="s">
        <v>10</v>
      </c>
      <c r="H50" s="119" t="s">
        <v>768</v>
      </c>
      <c r="I50" s="121" t="s">
        <v>766</v>
      </c>
      <c r="J50" s="119" t="s">
        <v>775</v>
      </c>
      <c r="K50" s="104" t="s">
        <v>776</v>
      </c>
      <c r="L50" s="120" t="s">
        <v>777</v>
      </c>
      <c r="M50" s="112" t="s">
        <v>613</v>
      </c>
    </row>
    <row r="51" spans="1:16" s="110" customFormat="1" ht="59.25" customHeight="1" x14ac:dyDescent="0.3">
      <c r="B51" s="154" t="s">
        <v>828</v>
      </c>
      <c r="C51" s="146">
        <v>44</v>
      </c>
      <c r="D51" s="130" t="s">
        <v>690</v>
      </c>
      <c r="E51" s="131" t="s">
        <v>779</v>
      </c>
      <c r="F51" s="131" t="s">
        <v>829</v>
      </c>
      <c r="G51" s="119" t="s">
        <v>10</v>
      </c>
      <c r="H51" s="119" t="s">
        <v>758</v>
      </c>
      <c r="I51" s="121" t="s">
        <v>756</v>
      </c>
      <c r="J51" s="119" t="s">
        <v>638</v>
      </c>
      <c r="K51" s="104" t="s">
        <v>830</v>
      </c>
      <c r="L51" s="146"/>
      <c r="M51" s="112" t="s">
        <v>608</v>
      </c>
    </row>
    <row r="52" spans="1:16" s="110" customFormat="1" ht="59.25" customHeight="1" x14ac:dyDescent="0.3">
      <c r="B52" s="154" t="s">
        <v>828</v>
      </c>
      <c r="C52" s="146">
        <v>45</v>
      </c>
      <c r="D52" s="130" t="s">
        <v>690</v>
      </c>
      <c r="E52" s="131" t="s">
        <v>779</v>
      </c>
      <c r="F52" s="131"/>
      <c r="G52" s="119" t="s">
        <v>638</v>
      </c>
      <c r="H52" s="119" t="s">
        <v>783</v>
      </c>
      <c r="I52" s="121" t="s">
        <v>756</v>
      </c>
      <c r="J52" s="119" t="s">
        <v>10</v>
      </c>
      <c r="K52" s="104" t="s">
        <v>831</v>
      </c>
      <c r="L52" s="122" t="s">
        <v>635</v>
      </c>
      <c r="M52" s="112" t="s">
        <v>608</v>
      </c>
    </row>
    <row r="53" spans="1:16" s="110" customFormat="1" ht="59.25" customHeight="1" x14ac:dyDescent="0.3">
      <c r="B53" s="111"/>
      <c r="C53" s="146">
        <v>46</v>
      </c>
      <c r="D53" s="130" t="s">
        <v>690</v>
      </c>
      <c r="E53" s="131" t="s">
        <v>832</v>
      </c>
      <c r="F53" s="131"/>
      <c r="G53" s="119" t="s">
        <v>10</v>
      </c>
      <c r="H53" s="119" t="s">
        <v>786</v>
      </c>
      <c r="I53" s="121" t="s">
        <v>756</v>
      </c>
      <c r="J53" s="119" t="s">
        <v>709</v>
      </c>
      <c r="K53" s="104" t="s">
        <v>833</v>
      </c>
      <c r="L53" s="120"/>
      <c r="M53" s="112" t="s">
        <v>608</v>
      </c>
    </row>
    <row r="54" spans="1:16" s="110" customFormat="1" ht="286" x14ac:dyDescent="0.3">
      <c r="B54" s="109"/>
      <c r="C54" s="146">
        <v>47</v>
      </c>
      <c r="D54" s="130" t="s">
        <v>690</v>
      </c>
      <c r="E54" s="131" t="s">
        <v>834</v>
      </c>
      <c r="F54" s="131" t="s">
        <v>852</v>
      </c>
      <c r="G54" s="119" t="s">
        <v>10</v>
      </c>
      <c r="H54" s="119" t="s">
        <v>786</v>
      </c>
      <c r="I54" s="121" t="s">
        <v>756</v>
      </c>
      <c r="J54" s="119" t="s">
        <v>709</v>
      </c>
      <c r="K54" s="104" t="s">
        <v>835</v>
      </c>
      <c r="L54" s="120" t="s">
        <v>836</v>
      </c>
      <c r="M54" s="112" t="s">
        <v>613</v>
      </c>
    </row>
    <row r="55" spans="1:16" s="110" customFormat="1" ht="156" x14ac:dyDescent="0.3">
      <c r="B55" s="109"/>
      <c r="C55" s="146">
        <v>48</v>
      </c>
      <c r="D55" s="130" t="s">
        <v>690</v>
      </c>
      <c r="E55" s="131">
        <v>165</v>
      </c>
      <c r="F55" s="178"/>
      <c r="G55" s="119" t="s">
        <v>10</v>
      </c>
      <c r="H55" s="119" t="s">
        <v>755</v>
      </c>
      <c r="I55" s="121" t="s">
        <v>756</v>
      </c>
      <c r="J55" s="119" t="s">
        <v>709</v>
      </c>
      <c r="K55" s="104" t="s">
        <v>837</v>
      </c>
      <c r="L55" s="120" t="s">
        <v>838</v>
      </c>
      <c r="M55" s="112" t="s">
        <v>608</v>
      </c>
    </row>
    <row r="56" spans="1:16" s="113" customFormat="1" ht="30" customHeight="1" x14ac:dyDescent="0.3">
      <c r="A56" s="110"/>
      <c r="B56" s="109"/>
      <c r="C56" s="110"/>
      <c r="D56" s="110"/>
      <c r="E56" s="110"/>
      <c r="F56" s="110"/>
      <c r="G56" s="110"/>
      <c r="H56" s="110"/>
      <c r="I56" s="110"/>
      <c r="J56" s="110"/>
      <c r="K56" s="109"/>
      <c r="L56" s="109"/>
      <c r="M56" s="109"/>
      <c r="N56" s="109"/>
      <c r="O56" s="109"/>
      <c r="P56" s="110"/>
    </row>
    <row r="57" spans="1:16" s="113" customFormat="1" ht="30" customHeight="1" x14ac:dyDescent="0.3">
      <c r="A57" s="110"/>
      <c r="B57" s="109"/>
      <c r="C57" s="110"/>
      <c r="D57" s="110"/>
      <c r="E57" s="110"/>
      <c r="F57" s="110"/>
      <c r="G57" s="110"/>
      <c r="H57" s="110"/>
      <c r="I57" s="110"/>
      <c r="J57" s="110"/>
      <c r="K57" s="109"/>
      <c r="L57" s="109"/>
      <c r="M57" s="109"/>
      <c r="N57" s="109"/>
      <c r="O57" s="109"/>
      <c r="P57" s="110"/>
    </row>
    <row r="58" spans="1:16" s="113" customFormat="1" ht="11.5" customHeight="1" x14ac:dyDescent="0.3">
      <c r="A58" s="110"/>
      <c r="B58" s="109"/>
      <c r="C58" s="110"/>
      <c r="D58" s="110"/>
      <c r="E58" s="110"/>
      <c r="F58" s="110"/>
      <c r="G58" s="110"/>
      <c r="H58" s="110"/>
      <c r="I58" s="110"/>
      <c r="J58" s="110"/>
      <c r="K58" s="109"/>
      <c r="L58" s="109"/>
      <c r="M58" s="109"/>
      <c r="N58" s="109"/>
      <c r="O58" s="109"/>
      <c r="P58" s="110"/>
    </row>
    <row r="59" spans="1:16" s="113" customFormat="1" ht="29.25" customHeight="1" x14ac:dyDescent="0.3">
      <c r="A59" s="110"/>
      <c r="B59" s="109"/>
      <c r="C59" s="110"/>
      <c r="D59" s="110"/>
      <c r="E59" s="110"/>
      <c r="F59" s="110"/>
      <c r="G59" s="110"/>
      <c r="H59" s="110"/>
      <c r="I59" s="110"/>
      <c r="J59" s="110"/>
      <c r="K59" s="109"/>
      <c r="L59" s="109"/>
      <c r="M59" s="109"/>
      <c r="N59" s="109"/>
      <c r="O59" s="109"/>
      <c r="P59" s="110"/>
    </row>
    <row r="60" spans="1:16" s="113" customFormat="1" ht="27.75" customHeight="1" x14ac:dyDescent="0.3">
      <c r="A60" s="110"/>
      <c r="B60" s="109"/>
      <c r="C60" s="110"/>
      <c r="D60" s="110"/>
      <c r="E60" s="110"/>
      <c r="F60" s="110"/>
      <c r="G60" s="110"/>
      <c r="H60" s="110"/>
      <c r="I60" s="110"/>
      <c r="J60" s="110"/>
      <c r="K60" s="109"/>
      <c r="L60" s="109"/>
      <c r="M60" s="109"/>
      <c r="N60" s="109"/>
      <c r="O60" s="109"/>
      <c r="P60" s="110"/>
    </row>
    <row r="61" spans="1:16" s="113" customFormat="1" ht="133.75" customHeight="1" x14ac:dyDescent="0.3">
      <c r="A61" s="110"/>
      <c r="B61" s="109"/>
      <c r="C61" s="110"/>
      <c r="D61" s="110"/>
      <c r="E61" s="110"/>
      <c r="F61" s="110"/>
      <c r="G61" s="110"/>
      <c r="H61" s="110"/>
      <c r="I61" s="110"/>
      <c r="J61" s="110"/>
      <c r="K61" s="109"/>
      <c r="L61" s="109"/>
      <c r="M61" s="109"/>
      <c r="N61" s="109"/>
      <c r="O61" s="109"/>
      <c r="P61" s="110"/>
    </row>
    <row r="62" spans="1:16" s="113" customFormat="1" ht="213" customHeight="1" x14ac:dyDescent="0.3">
      <c r="A62" s="110"/>
      <c r="B62" s="109"/>
      <c r="C62" s="110"/>
      <c r="D62" s="110"/>
      <c r="E62" s="110"/>
      <c r="F62" s="110"/>
      <c r="G62" s="110"/>
      <c r="H62" s="110"/>
      <c r="I62" s="110"/>
      <c r="J62" s="110"/>
      <c r="K62" s="109"/>
      <c r="L62" s="109"/>
      <c r="M62" s="109"/>
      <c r="N62" s="109"/>
      <c r="O62" s="109"/>
      <c r="P62" s="110"/>
    </row>
    <row r="63" spans="1:16" s="94" customFormat="1" ht="36.75" customHeight="1" x14ac:dyDescent="0.3">
      <c r="B63" s="65"/>
      <c r="C63" s="57"/>
      <c r="D63" s="57"/>
      <c r="E63" s="57"/>
      <c r="F63" s="57"/>
      <c r="G63" s="57"/>
      <c r="H63" s="57"/>
      <c r="I63" s="57"/>
      <c r="J63" s="57"/>
      <c r="K63" s="65"/>
      <c r="L63" s="65"/>
      <c r="M63" s="65"/>
      <c r="N63" s="65"/>
      <c r="O63" s="65"/>
      <c r="P63" s="57"/>
    </row>
    <row r="64" spans="1:16" s="94" customFormat="1" ht="36.75" customHeight="1" x14ac:dyDescent="0.3">
      <c r="B64" s="65"/>
      <c r="C64" s="57"/>
      <c r="D64" s="57"/>
      <c r="E64" s="57"/>
      <c r="F64" s="57"/>
      <c r="G64" s="57"/>
      <c r="H64" s="57"/>
      <c r="I64" s="57"/>
      <c r="J64" s="57"/>
      <c r="K64" s="65"/>
      <c r="L64" s="65"/>
      <c r="M64" s="65"/>
      <c r="N64" s="65"/>
      <c r="O64" s="65"/>
      <c r="P64" s="57"/>
    </row>
    <row r="65" spans="2:16" s="94" customFormat="1" ht="36.75" customHeight="1" x14ac:dyDescent="0.3">
      <c r="B65" s="65"/>
      <c r="C65" s="57"/>
      <c r="D65" s="57"/>
      <c r="E65" s="57"/>
      <c r="F65" s="57"/>
      <c r="G65" s="57"/>
      <c r="H65" s="57"/>
      <c r="I65" s="57"/>
      <c r="J65" s="57"/>
      <c r="K65" s="65"/>
      <c r="L65" s="65"/>
      <c r="M65" s="65"/>
      <c r="N65" s="65"/>
      <c r="O65" s="65"/>
      <c r="P65" s="57"/>
    </row>
  </sheetData>
  <mergeCells count="2">
    <mergeCell ref="C1:G1"/>
    <mergeCell ref="C2:G2"/>
  </mergeCells>
  <hyperlinks>
    <hyperlink ref="J2" location="'SITFTS0115- Smart Reject'!A1" display="SITFTS-0115 - Smart Reject" xr:uid="{FDB765B5-2945-4267-8FE4-945A7C60E505}"/>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84"/>
      <c r="B10" s="184"/>
      <c r="C10" s="184"/>
      <c r="D10" s="184"/>
      <c r="E10" s="184"/>
      <c r="F10" s="184"/>
      <c r="G10" s="184"/>
      <c r="H10" s="184"/>
      <c r="I10" s="184"/>
      <c r="J10" s="184"/>
      <c r="K10" s="184"/>
      <c r="L10" s="184"/>
      <c r="M10" s="184"/>
    </row>
    <row r="13" spans="1:15" ht="28.5" x14ac:dyDescent="0.65">
      <c r="A13" s="186" t="s">
        <v>19</v>
      </c>
      <c r="B13" s="186"/>
      <c r="C13" s="186"/>
      <c r="D13" s="186"/>
      <c r="E13" s="186"/>
      <c r="F13" s="186"/>
      <c r="G13" s="186"/>
      <c r="H13" s="186"/>
      <c r="I13" s="186"/>
      <c r="J13" s="186"/>
      <c r="K13" s="186"/>
      <c r="L13" s="186"/>
      <c r="M13" s="186"/>
      <c r="N13" s="186"/>
      <c r="O13" s="186"/>
    </row>
    <row r="14" spans="1:15" ht="23.5" x14ac:dyDescent="0.55000000000000004">
      <c r="A14" s="187" t="s">
        <v>20</v>
      </c>
      <c r="B14" s="187"/>
      <c r="C14" s="187"/>
      <c r="D14" s="187"/>
      <c r="E14" s="187"/>
      <c r="F14" s="187"/>
      <c r="G14" s="187"/>
      <c r="H14" s="187"/>
      <c r="I14" s="187"/>
      <c r="J14" s="187"/>
      <c r="K14" s="187"/>
      <c r="L14" s="187"/>
      <c r="M14" s="187"/>
      <c r="N14" s="187"/>
      <c r="O14" s="187"/>
    </row>
    <row r="18" spans="1:15" ht="23.5" x14ac:dyDescent="0.55000000000000004">
      <c r="A18" s="188" t="s">
        <v>21</v>
      </c>
      <c r="B18" s="188"/>
      <c r="C18" s="188"/>
      <c r="D18" s="188"/>
      <c r="E18" s="188"/>
      <c r="F18" s="188"/>
      <c r="G18" s="188"/>
      <c r="H18" s="188"/>
      <c r="I18" s="188"/>
      <c r="J18" s="188"/>
      <c r="K18" s="188"/>
      <c r="L18" s="188"/>
      <c r="M18" s="188"/>
      <c r="N18" s="188"/>
      <c r="O18" s="188"/>
    </row>
    <row r="20" spans="1:15" ht="23.5" x14ac:dyDescent="0.55000000000000004">
      <c r="A20" s="188" t="s">
        <v>22</v>
      </c>
      <c r="B20" s="188"/>
      <c r="C20" s="188"/>
      <c r="D20" s="188"/>
      <c r="E20" s="188"/>
      <c r="F20" s="188"/>
      <c r="G20" s="188"/>
      <c r="H20" s="188"/>
      <c r="I20" s="188"/>
      <c r="J20" s="188"/>
      <c r="K20" s="188"/>
      <c r="L20" s="188"/>
      <c r="M20" s="188"/>
      <c r="N20" s="188"/>
      <c r="O20" s="188"/>
    </row>
    <row r="24" spans="1:15" ht="15" customHeight="1" x14ac:dyDescent="0.35">
      <c r="A24" s="13"/>
      <c r="B24" s="13"/>
      <c r="C24" s="13"/>
      <c r="D24" s="13"/>
      <c r="E24" s="13"/>
      <c r="F24" s="13"/>
      <c r="G24" s="13"/>
      <c r="H24" s="13"/>
      <c r="I24" s="13"/>
      <c r="J24" s="13"/>
      <c r="K24" s="13"/>
      <c r="L24" s="13"/>
      <c r="M24" s="13"/>
    </row>
    <row r="26" spans="1:15" ht="17.5" x14ac:dyDescent="0.35">
      <c r="A26" s="185"/>
      <c r="B26" s="185"/>
      <c r="C26" s="185"/>
      <c r="D26" s="185"/>
      <c r="E26" s="185"/>
      <c r="F26" s="185"/>
      <c r="G26" s="185"/>
      <c r="H26" s="185"/>
      <c r="I26" s="185"/>
      <c r="J26" s="185"/>
      <c r="K26" s="185"/>
      <c r="L26" s="185"/>
      <c r="M26" s="18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7" t="s">
        <v>23</v>
      </c>
      <c r="B4" s="28"/>
      <c r="C4" s="28"/>
      <c r="D4" s="28"/>
    </row>
    <row r="5" spans="1:4" ht="39.75" customHeight="1" x14ac:dyDescent="0.3">
      <c r="A5" s="189" t="s">
        <v>24</v>
      </c>
      <c r="B5" s="189"/>
      <c r="C5" s="189"/>
      <c r="D5" s="189"/>
    </row>
    <row r="6" spans="1:4" x14ac:dyDescent="0.3">
      <c r="A6" s="29"/>
      <c r="B6" s="29"/>
      <c r="C6" s="29"/>
      <c r="D6" s="29"/>
    </row>
    <row r="7" spans="1:4" ht="15.5" x14ac:dyDescent="0.35">
      <c r="A7" s="30" t="s">
        <v>25</v>
      </c>
      <c r="B7" s="29"/>
      <c r="C7" s="29"/>
      <c r="D7" s="29"/>
    </row>
    <row r="8" spans="1:4" x14ac:dyDescent="0.3">
      <c r="A8" s="4" t="s">
        <v>26</v>
      </c>
      <c r="B8" s="190" t="s">
        <v>27</v>
      </c>
      <c r="C8" s="190"/>
      <c r="D8" s="29"/>
    </row>
    <row r="9" spans="1:4" x14ac:dyDescent="0.3">
      <c r="A9" s="31"/>
      <c r="B9" s="191"/>
      <c r="C9" s="191"/>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92" t="s">
        <v>250</v>
      </c>
      <c r="C1" s="192"/>
      <c r="D1" s="192"/>
      <c r="E1" s="192"/>
      <c r="F1" s="192"/>
      <c r="I1" s="192" t="s">
        <v>251</v>
      </c>
      <c r="J1" s="192"/>
      <c r="K1" s="192"/>
      <c r="L1" s="192"/>
      <c r="M1" s="192"/>
      <c r="N1" s="193"/>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99" t="s">
        <v>373</v>
      </c>
      <c r="D37" s="199"/>
      <c r="E37" s="199"/>
      <c r="F37" s="199"/>
      <c r="G37" s="199"/>
      <c r="H37" s="199"/>
      <c r="I37" s="199"/>
    </row>
    <row r="38" spans="2:9" x14ac:dyDescent="0.3">
      <c r="B38" s="43" t="s">
        <v>374</v>
      </c>
      <c r="C38" s="195" t="s">
        <v>375</v>
      </c>
      <c r="D38" s="195"/>
      <c r="E38" s="195"/>
      <c r="F38" s="195"/>
      <c r="G38" s="195"/>
      <c r="H38" s="195"/>
      <c r="I38" s="195"/>
    </row>
    <row r="39" spans="2:9" x14ac:dyDescent="0.3">
      <c r="B39" s="44" t="s">
        <v>254</v>
      </c>
      <c r="C39" s="194" t="s">
        <v>376</v>
      </c>
      <c r="D39" s="194"/>
      <c r="E39" s="194"/>
      <c r="F39" s="194"/>
      <c r="G39" s="194"/>
      <c r="H39" s="194"/>
      <c r="I39" s="194"/>
    </row>
    <row r="40" spans="2:9" x14ac:dyDescent="0.3">
      <c r="B40" s="44" t="s">
        <v>377</v>
      </c>
      <c r="C40" s="194" t="s">
        <v>378</v>
      </c>
      <c r="D40" s="194"/>
      <c r="E40" s="194"/>
      <c r="F40" s="194"/>
      <c r="G40" s="194"/>
      <c r="H40" s="194"/>
      <c r="I40" s="194"/>
    </row>
    <row r="41" spans="2:9" x14ac:dyDescent="0.3">
      <c r="B41" s="43" t="s">
        <v>379</v>
      </c>
      <c r="C41" s="194" t="s">
        <v>380</v>
      </c>
      <c r="D41" s="194"/>
      <c r="E41" s="194"/>
      <c r="F41" s="194"/>
      <c r="G41" s="194"/>
      <c r="H41" s="194"/>
      <c r="I41" s="194"/>
    </row>
    <row r="42" spans="2:9" ht="38.25" customHeight="1" x14ac:dyDescent="0.3">
      <c r="B42" s="45" t="s">
        <v>381</v>
      </c>
      <c r="C42" s="194" t="s">
        <v>382</v>
      </c>
      <c r="D42" s="194"/>
      <c r="E42" s="194"/>
      <c r="F42" s="194"/>
      <c r="G42" s="194"/>
      <c r="H42" s="194"/>
      <c r="I42" s="194"/>
    </row>
    <row r="43" spans="2:9" x14ac:dyDescent="0.3">
      <c r="B43" s="45" t="s">
        <v>379</v>
      </c>
      <c r="C43" s="194" t="s">
        <v>383</v>
      </c>
      <c r="D43" s="194"/>
      <c r="E43" s="194"/>
      <c r="F43" s="194"/>
      <c r="G43" s="194"/>
      <c r="H43" s="194"/>
      <c r="I43" s="194"/>
    </row>
    <row r="44" spans="2:9" x14ac:dyDescent="0.3">
      <c r="B44" s="45" t="s">
        <v>384</v>
      </c>
      <c r="C44" s="196" t="s">
        <v>385</v>
      </c>
      <c r="D44" s="194"/>
      <c r="E44" s="194"/>
      <c r="F44" s="194"/>
      <c r="G44" s="194"/>
      <c r="H44" s="194"/>
      <c r="I44" s="194"/>
    </row>
    <row r="45" spans="2:9" x14ac:dyDescent="0.3">
      <c r="B45" s="45" t="s">
        <v>253</v>
      </c>
      <c r="C45" s="196" t="s">
        <v>386</v>
      </c>
      <c r="D45" s="194"/>
      <c r="E45" s="194"/>
      <c r="F45" s="194"/>
      <c r="G45" s="194"/>
      <c r="H45" s="194"/>
      <c r="I45" s="194"/>
    </row>
    <row r="46" spans="2:9" x14ac:dyDescent="0.3">
      <c r="B46" s="45" t="s">
        <v>387</v>
      </c>
      <c r="C46" s="196" t="s">
        <v>388</v>
      </c>
      <c r="D46" s="194"/>
      <c r="E46" s="194"/>
      <c r="F46" s="194"/>
      <c r="G46" s="194"/>
      <c r="H46" s="194"/>
      <c r="I46" s="194"/>
    </row>
    <row r="47" spans="2:9" ht="29.25" customHeight="1" x14ac:dyDescent="0.3">
      <c r="B47" s="45" t="s">
        <v>389</v>
      </c>
      <c r="C47" s="197" t="s">
        <v>390</v>
      </c>
      <c r="D47" s="198"/>
      <c r="E47" s="198"/>
      <c r="F47" s="198"/>
      <c r="G47" s="198"/>
      <c r="H47" s="198"/>
      <c r="I47" s="196"/>
    </row>
    <row r="48" spans="2:9" x14ac:dyDescent="0.3">
      <c r="B48" s="45" t="s">
        <v>391</v>
      </c>
      <c r="C48" s="194" t="s">
        <v>392</v>
      </c>
      <c r="D48" s="194"/>
      <c r="E48" s="194"/>
      <c r="F48" s="194"/>
      <c r="G48" s="194"/>
      <c r="H48" s="194"/>
      <c r="I48" s="194"/>
    </row>
    <row r="49" spans="2:9" x14ac:dyDescent="0.3">
      <c r="B49" s="45" t="s">
        <v>8</v>
      </c>
      <c r="C49" s="194" t="s">
        <v>393</v>
      </c>
      <c r="D49" s="194"/>
      <c r="E49" s="194"/>
      <c r="F49" s="194"/>
      <c r="G49" s="194"/>
      <c r="H49" s="194"/>
      <c r="I49" s="194"/>
    </row>
    <row r="50" spans="2:9" x14ac:dyDescent="0.3">
      <c r="B50" s="45" t="s">
        <v>394</v>
      </c>
      <c r="C50" s="194" t="s">
        <v>395</v>
      </c>
      <c r="D50" s="194"/>
      <c r="E50" s="194"/>
      <c r="F50" s="194"/>
      <c r="G50" s="194"/>
      <c r="H50" s="194"/>
      <c r="I50" s="194"/>
    </row>
    <row r="51" spans="2:9" x14ac:dyDescent="0.3">
      <c r="B51" s="45" t="s">
        <v>396</v>
      </c>
      <c r="C51" s="194" t="s">
        <v>397</v>
      </c>
      <c r="D51" s="194"/>
      <c r="E51" s="194"/>
      <c r="F51" s="194"/>
      <c r="G51" s="194"/>
      <c r="H51" s="194"/>
      <c r="I51" s="194"/>
    </row>
    <row r="52" spans="2:9" x14ac:dyDescent="0.3">
      <c r="B52" s="45" t="s">
        <v>398</v>
      </c>
      <c r="C52" s="194" t="s">
        <v>399</v>
      </c>
      <c r="D52" s="194"/>
      <c r="E52" s="194"/>
      <c r="F52" s="194"/>
      <c r="G52" s="194"/>
      <c r="H52" s="194"/>
      <c r="I52" s="194"/>
    </row>
    <row r="53" spans="2:9" x14ac:dyDescent="0.3">
      <c r="B53" s="45" t="s">
        <v>400</v>
      </c>
      <c r="C53" s="194" t="s">
        <v>401</v>
      </c>
      <c r="D53" s="194"/>
      <c r="E53" s="194"/>
      <c r="F53" s="194"/>
      <c r="G53" s="194"/>
      <c r="H53" s="194"/>
      <c r="I53" s="194"/>
    </row>
    <row r="54" spans="2:9" ht="24.75" customHeight="1" x14ac:dyDescent="0.3">
      <c r="B54" s="45" t="s">
        <v>402</v>
      </c>
      <c r="C54" s="194" t="s">
        <v>403</v>
      </c>
      <c r="D54" s="194"/>
      <c r="E54" s="194"/>
      <c r="F54" s="194"/>
      <c r="G54" s="194"/>
      <c r="H54" s="194"/>
      <c r="I54" s="194"/>
    </row>
    <row r="55" spans="2:9" ht="25.5" customHeight="1" x14ac:dyDescent="0.3">
      <c r="B55" s="45" t="s">
        <v>404</v>
      </c>
      <c r="C55" s="194" t="s">
        <v>405</v>
      </c>
      <c r="D55" s="194"/>
      <c r="E55" s="194"/>
      <c r="F55" s="194"/>
      <c r="G55" s="194"/>
      <c r="H55" s="194"/>
      <c r="I55" s="194"/>
    </row>
    <row r="56" spans="2:9" ht="27" customHeight="1" x14ac:dyDescent="0.3">
      <c r="B56" s="45" t="s">
        <v>406</v>
      </c>
      <c r="C56" s="194" t="s">
        <v>407</v>
      </c>
      <c r="D56" s="194"/>
      <c r="E56" s="194"/>
      <c r="F56" s="194"/>
      <c r="G56" s="194"/>
      <c r="H56" s="194"/>
      <c r="I56" s="194"/>
    </row>
    <row r="57" spans="2:9" ht="27" customHeight="1" x14ac:dyDescent="0.3">
      <c r="B57" s="45" t="s">
        <v>408</v>
      </c>
      <c r="C57" s="194" t="s">
        <v>409</v>
      </c>
      <c r="D57" s="194"/>
      <c r="E57" s="194"/>
      <c r="F57" s="194"/>
      <c r="G57" s="194"/>
      <c r="H57" s="194"/>
      <c r="I57" s="194"/>
    </row>
    <row r="58" spans="2:9" x14ac:dyDescent="0.3">
      <c r="B58" s="45" t="s">
        <v>410</v>
      </c>
      <c r="C58" s="194" t="s">
        <v>411</v>
      </c>
      <c r="D58" s="194"/>
      <c r="E58" s="194"/>
      <c r="F58" s="194"/>
      <c r="G58" s="194"/>
      <c r="H58" s="194"/>
      <c r="I58" s="194"/>
    </row>
    <row r="59" spans="2:9" x14ac:dyDescent="0.3">
      <c r="B59" s="45" t="s">
        <v>412</v>
      </c>
      <c r="C59" s="194" t="s">
        <v>413</v>
      </c>
      <c r="D59" s="194"/>
      <c r="E59" s="194"/>
      <c r="F59" s="194"/>
      <c r="G59" s="194"/>
      <c r="H59" s="194"/>
      <c r="I59" s="194"/>
    </row>
    <row r="60" spans="2:9" ht="27.75" customHeight="1" x14ac:dyDescent="0.3">
      <c r="B60" s="45" t="s">
        <v>414</v>
      </c>
      <c r="C60" s="194" t="s">
        <v>415</v>
      </c>
      <c r="D60" s="194"/>
      <c r="E60" s="194"/>
      <c r="F60" s="194"/>
      <c r="G60" s="194"/>
      <c r="H60" s="194"/>
      <c r="I60" s="194"/>
    </row>
    <row r="61" spans="2:9" x14ac:dyDescent="0.3">
      <c r="B61" s="45" t="s">
        <v>416</v>
      </c>
      <c r="C61" s="194" t="s">
        <v>417</v>
      </c>
      <c r="D61" s="194"/>
      <c r="E61" s="194"/>
      <c r="F61" s="194"/>
      <c r="G61" s="194"/>
      <c r="H61" s="194"/>
      <c r="I61" s="194"/>
    </row>
    <row r="62" spans="2:9" ht="25.5" hidden="1" customHeight="1" x14ac:dyDescent="0.3">
      <c r="B62" s="45" t="s">
        <v>418</v>
      </c>
      <c r="C62" s="197" t="s">
        <v>419</v>
      </c>
      <c r="D62" s="198"/>
      <c r="E62" s="198"/>
      <c r="F62" s="198"/>
      <c r="G62" s="198"/>
      <c r="H62" s="198"/>
      <c r="I62" s="196"/>
    </row>
    <row r="63" spans="2:9" ht="41.25" customHeight="1" x14ac:dyDescent="0.3">
      <c r="B63" s="45" t="s">
        <v>420</v>
      </c>
      <c r="C63" s="194" t="s">
        <v>421</v>
      </c>
      <c r="D63" s="194"/>
      <c r="E63" s="194"/>
      <c r="F63" s="194"/>
      <c r="G63" s="194"/>
      <c r="H63" s="194"/>
      <c r="I63" s="194"/>
    </row>
    <row r="64" spans="2:9" ht="25.5" customHeight="1" x14ac:dyDescent="0.3">
      <c r="B64" s="45" t="s">
        <v>422</v>
      </c>
      <c r="C64" s="194" t="s">
        <v>423</v>
      </c>
      <c r="D64" s="194"/>
      <c r="E64" s="194"/>
      <c r="F64" s="194"/>
      <c r="G64" s="194"/>
      <c r="H64" s="194"/>
      <c r="I64" s="194"/>
    </row>
    <row r="65" spans="2:9" x14ac:dyDescent="0.3">
      <c r="B65" s="46" t="s">
        <v>424</v>
      </c>
      <c r="C65" s="194"/>
      <c r="D65" s="194"/>
      <c r="E65" s="194"/>
      <c r="F65" s="194"/>
      <c r="G65" s="194"/>
      <c r="H65" s="194"/>
      <c r="I65" s="194"/>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99" t="s">
        <v>373</v>
      </c>
      <c r="D79" s="199"/>
      <c r="E79" s="199"/>
      <c r="F79" s="199"/>
      <c r="G79" s="199"/>
      <c r="H79" s="199"/>
      <c r="I79" s="199"/>
    </row>
    <row r="80" spans="2:9" x14ac:dyDescent="0.3">
      <c r="B80" s="45" t="s">
        <v>431</v>
      </c>
      <c r="C80" s="195" t="s">
        <v>432</v>
      </c>
      <c r="D80" s="195"/>
      <c r="E80" s="195"/>
      <c r="F80" s="195"/>
      <c r="G80" s="195"/>
      <c r="H80" s="195"/>
      <c r="I80" s="195"/>
    </row>
    <row r="81" spans="2:9" ht="12.75" customHeight="1" x14ac:dyDescent="0.3">
      <c r="B81" s="45" t="s">
        <v>254</v>
      </c>
      <c r="C81" s="195" t="s">
        <v>433</v>
      </c>
      <c r="D81" s="195"/>
      <c r="E81" s="195"/>
      <c r="F81" s="195"/>
      <c r="G81" s="195"/>
      <c r="H81" s="195"/>
      <c r="I81" s="195"/>
    </row>
    <row r="82" spans="2:9" ht="30" customHeight="1" x14ac:dyDescent="0.3">
      <c r="B82" s="45" t="s">
        <v>434</v>
      </c>
      <c r="C82" s="195" t="s">
        <v>435</v>
      </c>
      <c r="D82" s="195"/>
      <c r="E82" s="195"/>
      <c r="F82" s="195"/>
      <c r="G82" s="195"/>
      <c r="H82" s="195"/>
      <c r="I82" s="195"/>
    </row>
    <row r="83" spans="2:9" ht="30" customHeight="1" x14ac:dyDescent="0.3">
      <c r="B83" s="45" t="s">
        <v>436</v>
      </c>
      <c r="C83" s="195" t="s">
        <v>437</v>
      </c>
      <c r="D83" s="195"/>
      <c r="E83" s="195"/>
      <c r="F83" s="195"/>
      <c r="G83" s="195"/>
      <c r="H83" s="195"/>
      <c r="I83" s="195"/>
    </row>
    <row r="84" spans="2:9" x14ac:dyDescent="0.3">
      <c r="B84" s="45" t="s">
        <v>379</v>
      </c>
      <c r="C84" s="195" t="s">
        <v>438</v>
      </c>
      <c r="D84" s="195"/>
      <c r="E84" s="195"/>
      <c r="F84" s="195"/>
      <c r="G84" s="195"/>
      <c r="H84" s="195"/>
      <c r="I84" s="195"/>
    </row>
    <row r="85" spans="2:9" ht="30" customHeight="1" x14ac:dyDescent="0.3">
      <c r="B85" s="45" t="s">
        <v>439</v>
      </c>
      <c r="C85" s="195" t="s">
        <v>440</v>
      </c>
      <c r="D85" s="195"/>
      <c r="E85" s="195"/>
      <c r="F85" s="195"/>
      <c r="G85" s="195"/>
      <c r="H85" s="195"/>
      <c r="I85" s="195"/>
    </row>
    <row r="86" spans="2:9" x14ac:dyDescent="0.3">
      <c r="B86" s="45" t="s">
        <v>253</v>
      </c>
      <c r="C86" s="196" t="s">
        <v>386</v>
      </c>
      <c r="D86" s="194"/>
      <c r="E86" s="194"/>
      <c r="F86" s="194"/>
      <c r="G86" s="194"/>
      <c r="H86" s="194"/>
      <c r="I86" s="194"/>
    </row>
    <row r="87" spans="2:9" ht="26.25" customHeight="1" x14ac:dyDescent="0.3">
      <c r="B87" s="45" t="s">
        <v>441</v>
      </c>
      <c r="C87" s="195" t="s">
        <v>442</v>
      </c>
      <c r="D87" s="195"/>
      <c r="E87" s="195"/>
      <c r="F87" s="195"/>
      <c r="G87" s="195"/>
      <c r="H87" s="195"/>
      <c r="I87" s="195"/>
    </row>
    <row r="88" spans="2:9" ht="26.25" customHeight="1" x14ac:dyDescent="0.3">
      <c r="B88" s="45" t="s">
        <v>443</v>
      </c>
      <c r="C88" s="195" t="s">
        <v>444</v>
      </c>
      <c r="D88" s="195"/>
      <c r="E88" s="195"/>
      <c r="F88" s="195"/>
      <c r="G88" s="195"/>
      <c r="H88" s="195"/>
      <c r="I88" s="195"/>
    </row>
    <row r="89" spans="2:9" ht="27.75" customHeight="1" x14ac:dyDescent="0.3">
      <c r="B89" s="45" t="s">
        <v>445</v>
      </c>
      <c r="C89" s="195" t="s">
        <v>446</v>
      </c>
      <c r="D89" s="195"/>
      <c r="E89" s="195"/>
      <c r="F89" s="195"/>
      <c r="G89" s="195"/>
      <c r="H89" s="195"/>
      <c r="I89" s="195"/>
    </row>
    <row r="90" spans="2:9" ht="54.75" customHeight="1" x14ac:dyDescent="0.3">
      <c r="B90" s="45" t="s">
        <v>447</v>
      </c>
      <c r="C90" s="195" t="s">
        <v>448</v>
      </c>
      <c r="D90" s="195"/>
      <c r="E90" s="195"/>
      <c r="F90" s="195"/>
      <c r="G90" s="195"/>
      <c r="H90" s="195"/>
      <c r="I90" s="195"/>
    </row>
    <row r="91" spans="2:9" ht="33" customHeight="1" x14ac:dyDescent="0.3">
      <c r="B91" s="45" t="s">
        <v>449</v>
      </c>
      <c r="C91" s="195" t="s">
        <v>450</v>
      </c>
      <c r="D91" s="195"/>
      <c r="E91" s="195"/>
      <c r="F91" s="195"/>
      <c r="G91" s="195"/>
      <c r="H91" s="195"/>
      <c r="I91" s="195"/>
    </row>
    <row r="92" spans="2:9" x14ac:dyDescent="0.3">
      <c r="B92" s="45" t="s">
        <v>451</v>
      </c>
      <c r="C92" s="195" t="s">
        <v>452</v>
      </c>
      <c r="D92" s="195"/>
      <c r="E92" s="195"/>
      <c r="F92" s="195"/>
      <c r="G92" s="195"/>
      <c r="H92" s="195"/>
      <c r="I92" s="195"/>
    </row>
    <row r="93" spans="2:9" ht="30.75" customHeight="1" x14ac:dyDescent="0.3">
      <c r="B93" s="45" t="s">
        <v>255</v>
      </c>
      <c r="C93" s="195" t="s">
        <v>453</v>
      </c>
      <c r="D93" s="195"/>
      <c r="E93" s="195"/>
      <c r="F93" s="195"/>
      <c r="G93" s="195"/>
      <c r="H93" s="195"/>
      <c r="I93" s="195"/>
    </row>
    <row r="94" spans="2:9" ht="30.75" customHeight="1" x14ac:dyDescent="0.3">
      <c r="B94" s="45" t="s">
        <v>454</v>
      </c>
      <c r="C94" s="195" t="s">
        <v>455</v>
      </c>
      <c r="D94" s="195"/>
      <c r="E94" s="195"/>
      <c r="F94" s="195"/>
      <c r="G94" s="195"/>
      <c r="H94" s="195"/>
      <c r="I94" s="195"/>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01" t="s">
        <v>373</v>
      </c>
      <c r="D107" s="201"/>
      <c r="E107" s="201"/>
      <c r="F107" s="201"/>
      <c r="G107" s="201"/>
      <c r="H107" s="201"/>
      <c r="I107" s="201"/>
    </row>
    <row r="108" spans="2:11" ht="30.75" customHeight="1" x14ac:dyDescent="0.3">
      <c r="B108" s="40" t="s">
        <v>461</v>
      </c>
      <c r="C108" s="200" t="s">
        <v>462</v>
      </c>
      <c r="D108" s="200"/>
      <c r="E108" s="200"/>
      <c r="F108" s="200"/>
      <c r="G108" s="200"/>
      <c r="H108" s="200"/>
      <c r="I108" s="200"/>
    </row>
    <row r="109" spans="2:11" ht="21.75" customHeight="1" x14ac:dyDescent="0.3">
      <c r="B109" s="40" t="s">
        <v>463</v>
      </c>
      <c r="C109" s="200" t="s">
        <v>464</v>
      </c>
      <c r="D109" s="200"/>
      <c r="E109" s="200"/>
      <c r="F109" s="200"/>
      <c r="G109" s="200"/>
      <c r="H109" s="200"/>
      <c r="I109" s="200"/>
    </row>
    <row r="110" spans="2:11" ht="21" customHeight="1" x14ac:dyDescent="0.3">
      <c r="B110" s="40" t="s">
        <v>465</v>
      </c>
      <c r="C110" s="200" t="s">
        <v>466</v>
      </c>
      <c r="D110" s="200"/>
      <c r="E110" s="200"/>
      <c r="F110" s="200"/>
      <c r="G110" s="200"/>
      <c r="H110" s="200"/>
      <c r="I110" s="200"/>
    </row>
    <row r="111" spans="2:11" ht="26.25" customHeight="1" x14ac:dyDescent="0.3">
      <c r="B111" s="40" t="s">
        <v>467</v>
      </c>
      <c r="C111" s="200" t="s">
        <v>468</v>
      </c>
      <c r="D111" s="200"/>
      <c r="E111" s="200"/>
      <c r="F111" s="200"/>
      <c r="G111" s="200"/>
      <c r="H111" s="200"/>
      <c r="I111" s="200"/>
    </row>
    <row r="112" spans="2:11" ht="21" customHeight="1" x14ac:dyDescent="0.3">
      <c r="B112" s="40" t="s">
        <v>469</v>
      </c>
      <c r="C112" s="200" t="s">
        <v>470</v>
      </c>
      <c r="D112" s="200"/>
      <c r="E112" s="200"/>
      <c r="F112" s="200"/>
      <c r="G112" s="200"/>
      <c r="H112" s="200"/>
      <c r="I112" s="200"/>
    </row>
    <row r="113" spans="2:11" ht="21.75" customHeight="1" x14ac:dyDescent="0.3">
      <c r="B113" s="40" t="s">
        <v>471</v>
      </c>
      <c r="C113" s="200" t="s">
        <v>472</v>
      </c>
      <c r="D113" s="200"/>
      <c r="E113" s="200"/>
      <c r="F113" s="200"/>
      <c r="G113" s="200"/>
      <c r="H113" s="200"/>
      <c r="I113" s="200"/>
    </row>
    <row r="114" spans="2:11" ht="33" customHeight="1" x14ac:dyDescent="0.3">
      <c r="B114" s="40" t="s">
        <v>473</v>
      </c>
      <c r="C114" s="200" t="s">
        <v>474</v>
      </c>
      <c r="D114" s="200"/>
      <c r="E114" s="200"/>
      <c r="F114" s="200"/>
      <c r="G114" s="200"/>
      <c r="H114" s="200"/>
      <c r="I114" s="200"/>
    </row>
    <row r="122" spans="2:11" x14ac:dyDescent="0.3">
      <c r="B122" t="s">
        <v>475</v>
      </c>
      <c r="K122" t="s">
        <v>460</v>
      </c>
    </row>
    <row r="123" spans="2:11" x14ac:dyDescent="0.3">
      <c r="B123" s="8" t="s">
        <v>372</v>
      </c>
      <c r="C123" s="201" t="s">
        <v>373</v>
      </c>
      <c r="D123" s="201"/>
      <c r="E123" s="201"/>
      <c r="F123" s="201"/>
      <c r="G123" s="201"/>
      <c r="H123" s="201"/>
      <c r="I123" s="201"/>
    </row>
    <row r="124" spans="2:11" x14ac:dyDescent="0.3">
      <c r="B124" s="40" t="s">
        <v>471</v>
      </c>
      <c r="C124" s="200" t="s">
        <v>476</v>
      </c>
      <c r="D124" s="200"/>
      <c r="E124" s="200"/>
      <c r="F124" s="200"/>
      <c r="G124" s="200"/>
      <c r="H124" s="200"/>
      <c r="I124" s="200"/>
    </row>
    <row r="125" spans="2:11" x14ac:dyDescent="0.3">
      <c r="B125" s="40" t="s">
        <v>477</v>
      </c>
      <c r="C125" s="200" t="s">
        <v>478</v>
      </c>
      <c r="D125" s="200"/>
      <c r="E125" s="200"/>
      <c r="F125" s="200"/>
      <c r="G125" s="200"/>
      <c r="H125" s="200"/>
      <c r="I125" s="200"/>
    </row>
    <row r="126" spans="2:11" ht="55.5" customHeight="1" x14ac:dyDescent="0.3">
      <c r="B126" s="40" t="s">
        <v>479</v>
      </c>
      <c r="C126" s="200" t="s">
        <v>480</v>
      </c>
      <c r="D126" s="200"/>
      <c r="E126" s="200"/>
      <c r="F126" s="200"/>
      <c r="G126" s="200"/>
      <c r="H126" s="200"/>
      <c r="I126" s="200"/>
    </row>
    <row r="127" spans="2:11" x14ac:dyDescent="0.3">
      <c r="B127" s="40" t="s">
        <v>481</v>
      </c>
      <c r="C127" s="200" t="s">
        <v>482</v>
      </c>
      <c r="D127" s="200"/>
      <c r="E127" s="200"/>
      <c r="F127" s="200"/>
      <c r="G127" s="200"/>
      <c r="H127" s="200"/>
      <c r="I127" s="200"/>
    </row>
    <row r="128" spans="2:11" x14ac:dyDescent="0.3">
      <c r="B128" s="40" t="s">
        <v>483</v>
      </c>
      <c r="C128" s="200" t="s">
        <v>484</v>
      </c>
      <c r="D128" s="200"/>
      <c r="E128" s="200"/>
      <c r="F128" s="200"/>
      <c r="G128" s="200"/>
      <c r="H128" s="200"/>
      <c r="I128" s="200"/>
    </row>
    <row r="129" spans="2:11" x14ac:dyDescent="0.3">
      <c r="B129" s="40" t="s">
        <v>485</v>
      </c>
      <c r="C129" s="200" t="s">
        <v>486</v>
      </c>
      <c r="D129" s="200"/>
      <c r="E129" s="200"/>
      <c r="F129" s="200"/>
      <c r="G129" s="200"/>
      <c r="H129" s="200"/>
      <c r="I129" s="200"/>
    </row>
    <row r="130" spans="2:11" x14ac:dyDescent="0.3">
      <c r="B130" s="40" t="s">
        <v>487</v>
      </c>
      <c r="C130" s="200" t="s">
        <v>488</v>
      </c>
      <c r="D130" s="200"/>
      <c r="E130" s="200"/>
      <c r="F130" s="200"/>
      <c r="G130" s="200"/>
      <c r="H130" s="200"/>
      <c r="I130" s="200"/>
    </row>
    <row r="131" spans="2:11" ht="12.75" customHeight="1" x14ac:dyDescent="0.3">
      <c r="B131" s="40" t="s">
        <v>489</v>
      </c>
      <c r="C131" s="200" t="s">
        <v>490</v>
      </c>
      <c r="D131" s="200"/>
      <c r="E131" s="200"/>
      <c r="F131" s="200"/>
      <c r="G131" s="200"/>
      <c r="H131" s="200"/>
      <c r="I131" s="200"/>
    </row>
    <row r="132" spans="2:11" ht="12.75" customHeight="1" x14ac:dyDescent="0.3">
      <c r="B132" s="40" t="s">
        <v>491</v>
      </c>
      <c r="C132" s="200" t="s">
        <v>492</v>
      </c>
      <c r="D132" s="200"/>
      <c r="E132" s="200"/>
      <c r="F132" s="200"/>
      <c r="G132" s="200"/>
      <c r="H132" s="200"/>
      <c r="I132" s="200"/>
    </row>
    <row r="133" spans="2:11" ht="12.75" customHeight="1" x14ac:dyDescent="0.3">
      <c r="B133" s="40" t="s">
        <v>493</v>
      </c>
      <c r="C133" s="200" t="s">
        <v>494</v>
      </c>
      <c r="D133" s="200"/>
      <c r="E133" s="200"/>
      <c r="F133" s="200"/>
      <c r="G133" s="200"/>
      <c r="H133" s="200"/>
      <c r="I133" s="200"/>
    </row>
    <row r="134" spans="2:11" ht="12.75" customHeight="1" x14ac:dyDescent="0.3">
      <c r="B134" s="40" t="s">
        <v>495</v>
      </c>
      <c r="C134" s="200" t="s">
        <v>496</v>
      </c>
      <c r="D134" s="200"/>
      <c r="E134" s="200"/>
      <c r="F134" s="200"/>
      <c r="G134" s="200"/>
      <c r="H134" s="200"/>
      <c r="I134" s="200"/>
    </row>
    <row r="135" spans="2:11" ht="12.75" customHeight="1" x14ac:dyDescent="0.3">
      <c r="B135" s="40" t="s">
        <v>497</v>
      </c>
      <c r="C135" s="200" t="s">
        <v>498</v>
      </c>
      <c r="D135" s="200"/>
      <c r="E135" s="200"/>
      <c r="F135" s="200"/>
      <c r="G135" s="200"/>
      <c r="H135" s="200"/>
      <c r="I135" s="200"/>
    </row>
    <row r="136" spans="2:11" x14ac:dyDescent="0.3">
      <c r="B136" s="40" t="s">
        <v>391</v>
      </c>
      <c r="C136" s="200" t="s">
        <v>499</v>
      </c>
      <c r="D136" s="200"/>
      <c r="E136" s="200"/>
      <c r="F136" s="200"/>
      <c r="G136" s="200"/>
      <c r="H136" s="200"/>
      <c r="I136" s="200"/>
    </row>
    <row r="141" spans="2:11" x14ac:dyDescent="0.3">
      <c r="B141" t="s">
        <v>500</v>
      </c>
    </row>
    <row r="142" spans="2:11" x14ac:dyDescent="0.3">
      <c r="B142" t="s">
        <v>501</v>
      </c>
      <c r="K142" t="s">
        <v>460</v>
      </c>
    </row>
    <row r="143" spans="2:11" x14ac:dyDescent="0.3">
      <c r="B143" s="8" t="s">
        <v>372</v>
      </c>
      <c r="C143" s="201" t="s">
        <v>373</v>
      </c>
      <c r="D143" s="201"/>
      <c r="E143" s="201"/>
      <c r="F143" s="201"/>
      <c r="G143" s="201"/>
      <c r="H143" s="201"/>
      <c r="I143" s="201"/>
    </row>
    <row r="144" spans="2:11" x14ac:dyDescent="0.3">
      <c r="B144" s="40" t="s">
        <v>502</v>
      </c>
      <c r="C144" s="200" t="s">
        <v>503</v>
      </c>
      <c r="D144" s="200"/>
      <c r="E144" s="200"/>
      <c r="F144" s="200"/>
      <c r="G144" s="200"/>
      <c r="H144" s="200"/>
      <c r="I144" s="200"/>
    </row>
    <row r="145" spans="2:9" ht="33" customHeight="1" x14ac:dyDescent="0.3">
      <c r="B145" s="40" t="s">
        <v>504</v>
      </c>
      <c r="C145" s="200" t="s">
        <v>505</v>
      </c>
      <c r="D145" s="200"/>
      <c r="E145" s="200"/>
      <c r="F145" s="200"/>
      <c r="G145" s="200"/>
      <c r="H145" s="200"/>
      <c r="I145" s="200"/>
    </row>
    <row r="146" spans="2:9" ht="32.25" customHeight="1" x14ac:dyDescent="0.3">
      <c r="B146" s="40" t="s">
        <v>506</v>
      </c>
      <c r="C146" s="200" t="s">
        <v>507</v>
      </c>
      <c r="D146" s="200"/>
      <c r="E146" s="200"/>
      <c r="F146" s="200"/>
      <c r="G146" s="200"/>
      <c r="H146" s="200"/>
      <c r="I146" s="200"/>
    </row>
    <row r="147" spans="2:9" ht="12.75" customHeight="1" x14ac:dyDescent="0.3">
      <c r="B147" s="40" t="s">
        <v>439</v>
      </c>
      <c r="C147" s="200" t="s">
        <v>508</v>
      </c>
      <c r="D147" s="200"/>
      <c r="E147" s="200"/>
      <c r="F147" s="200"/>
      <c r="G147" s="200"/>
      <c r="H147" s="200"/>
      <c r="I147" s="200"/>
    </row>
    <row r="148" spans="2:9" x14ac:dyDescent="0.3">
      <c r="B148" s="40" t="s">
        <v>509</v>
      </c>
      <c r="C148" s="200" t="s">
        <v>510</v>
      </c>
      <c r="D148" s="200"/>
      <c r="E148" s="200"/>
      <c r="F148" s="200"/>
      <c r="G148" s="200"/>
      <c r="H148" s="200"/>
      <c r="I148" s="200"/>
    </row>
    <row r="149" spans="2:9" x14ac:dyDescent="0.3">
      <c r="B149" s="40" t="s">
        <v>254</v>
      </c>
      <c r="C149" s="200" t="s">
        <v>511</v>
      </c>
      <c r="D149" s="200"/>
      <c r="E149" s="200"/>
      <c r="F149" s="200"/>
      <c r="G149" s="200"/>
      <c r="H149" s="200"/>
      <c r="I149" s="200"/>
    </row>
    <row r="150" spans="2:9" ht="12.75" customHeight="1" x14ac:dyDescent="0.3">
      <c r="B150" s="40" t="s">
        <v>431</v>
      </c>
      <c r="C150" s="200" t="s">
        <v>512</v>
      </c>
      <c r="D150" s="200"/>
      <c r="E150" s="200"/>
      <c r="F150" s="200"/>
      <c r="G150" s="200"/>
      <c r="H150" s="200"/>
      <c r="I150" s="200"/>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4" t="s">
        <v>523</v>
      </c>
    </row>
    <row r="15" spans="1:1" x14ac:dyDescent="0.3">
      <c r="A15" s="64" t="s">
        <v>524</v>
      </c>
    </row>
    <row r="16" spans="1:1" x14ac:dyDescent="0.3">
      <c r="A16" s="64" t="s">
        <v>525</v>
      </c>
    </row>
    <row r="17" spans="1:1" x14ac:dyDescent="0.3">
      <c r="A17" s="64" t="s">
        <v>526</v>
      </c>
    </row>
    <row r="18" spans="1:1" x14ac:dyDescent="0.3">
      <c r="A18" s="64" t="s">
        <v>527</v>
      </c>
    </row>
    <row r="19" spans="1:1" x14ac:dyDescent="0.3">
      <c r="A19" s="64" t="s">
        <v>528</v>
      </c>
    </row>
    <row r="20" spans="1:1" x14ac:dyDescent="0.3">
      <c r="A20" s="64" t="s">
        <v>529</v>
      </c>
    </row>
    <row r="21" spans="1:1" x14ac:dyDescent="0.3">
      <c r="A21" s="64" t="s">
        <v>530</v>
      </c>
    </row>
    <row r="22" spans="1:1" x14ac:dyDescent="0.3">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2E14-4DC5-42E3-86E5-1A852DF70C7D}">
  <dimension ref="A1:E23"/>
  <sheetViews>
    <sheetView topLeftCell="A9" workbookViewId="0">
      <selection activeCell="D37" sqref="D37"/>
    </sheetView>
  </sheetViews>
  <sheetFormatPr defaultRowHeight="12.75" customHeight="1" x14ac:dyDescent="0.3"/>
  <cols>
    <col min="1" max="1" width="18.8984375" style="93" customWidth="1"/>
    <col min="2" max="3" width="20.59765625" customWidth="1"/>
    <col min="4" max="4" width="26.3984375" bestFit="1" customWidth="1"/>
    <col min="5" max="5" width="111" bestFit="1" customWidth="1"/>
  </cols>
  <sheetData>
    <row r="1" spans="1:5" ht="13" x14ac:dyDescent="0.3">
      <c r="A1" s="89" t="s">
        <v>37</v>
      </c>
      <c r="B1" s="90" t="s">
        <v>532</v>
      </c>
      <c r="C1" s="90" t="s">
        <v>533</v>
      </c>
      <c r="D1" s="90" t="s">
        <v>534</v>
      </c>
      <c r="E1" s="90" t="s">
        <v>535</v>
      </c>
    </row>
    <row r="2" spans="1:5" ht="13" x14ac:dyDescent="0.3">
      <c r="A2" s="91">
        <v>45163</v>
      </c>
      <c r="B2" s="92" t="s">
        <v>536</v>
      </c>
      <c r="C2" s="92"/>
      <c r="D2" s="92"/>
      <c r="E2" s="92" t="s">
        <v>537</v>
      </c>
    </row>
    <row r="3" spans="1:5" ht="13" x14ac:dyDescent="0.3">
      <c r="A3" s="91">
        <v>45188</v>
      </c>
      <c r="B3" s="92" t="s">
        <v>538</v>
      </c>
      <c r="C3" s="92"/>
      <c r="D3" s="92"/>
      <c r="E3" s="92" t="s">
        <v>539</v>
      </c>
    </row>
    <row r="4" spans="1:5" ht="13" x14ac:dyDescent="0.3">
      <c r="A4" s="91">
        <v>45190</v>
      </c>
      <c r="B4" s="92" t="s">
        <v>538</v>
      </c>
      <c r="C4" s="92"/>
      <c r="D4" s="92"/>
      <c r="E4" s="95" t="s">
        <v>540</v>
      </c>
    </row>
    <row r="5" spans="1:5" ht="26" x14ac:dyDescent="0.3">
      <c r="A5" s="91">
        <v>45194</v>
      </c>
      <c r="B5" s="92" t="s">
        <v>538</v>
      </c>
      <c r="C5" s="92"/>
      <c r="D5" s="92"/>
      <c r="E5" s="95" t="s">
        <v>541</v>
      </c>
    </row>
    <row r="6" spans="1:5" ht="13" x14ac:dyDescent="0.3">
      <c r="A6" s="91">
        <v>45197</v>
      </c>
      <c r="B6" s="92" t="s">
        <v>536</v>
      </c>
      <c r="C6" s="92"/>
      <c r="D6" s="92"/>
      <c r="E6" s="95" t="s">
        <v>542</v>
      </c>
    </row>
    <row r="7" spans="1:5" ht="13" x14ac:dyDescent="0.3">
      <c r="A7" s="91">
        <v>45198</v>
      </c>
      <c r="B7" s="92" t="s">
        <v>536</v>
      </c>
      <c r="C7" s="92"/>
      <c r="D7" s="92"/>
      <c r="E7" s="95" t="s">
        <v>543</v>
      </c>
    </row>
    <row r="8" spans="1:5" ht="35.25" customHeight="1" x14ac:dyDescent="0.3">
      <c r="A8" s="91">
        <v>45218</v>
      </c>
      <c r="B8" s="92" t="s">
        <v>536</v>
      </c>
      <c r="C8" s="92"/>
      <c r="D8" s="92"/>
      <c r="E8" s="95" t="s">
        <v>544</v>
      </c>
    </row>
    <row r="9" spans="1:5" s="106" customFormat="1" ht="26" x14ac:dyDescent="0.3">
      <c r="A9" s="127">
        <v>45258</v>
      </c>
      <c r="B9" s="122" t="s">
        <v>536</v>
      </c>
      <c r="C9" s="122" t="s">
        <v>545</v>
      </c>
      <c r="D9" s="122"/>
      <c r="E9" s="128" t="s">
        <v>546</v>
      </c>
    </row>
    <row r="10" spans="1:5" s="106" customFormat="1" ht="13" x14ac:dyDescent="0.3">
      <c r="A10" s="127">
        <v>45371</v>
      </c>
      <c r="B10" s="122" t="s">
        <v>536</v>
      </c>
      <c r="C10" s="122" t="s">
        <v>547</v>
      </c>
      <c r="D10" s="122"/>
      <c r="E10" s="128" t="s">
        <v>548</v>
      </c>
    </row>
    <row r="11" spans="1:5" ht="39" x14ac:dyDescent="0.3">
      <c r="A11" s="127">
        <v>45427</v>
      </c>
      <c r="B11" s="122" t="s">
        <v>538</v>
      </c>
      <c r="C11" s="122" t="s">
        <v>549</v>
      </c>
      <c r="D11" s="129">
        <v>32710</v>
      </c>
      <c r="E11" s="128" t="s">
        <v>550</v>
      </c>
    </row>
    <row r="12" spans="1:5" ht="13" x14ac:dyDescent="0.3">
      <c r="A12" s="127">
        <v>45428</v>
      </c>
      <c r="B12" s="122" t="s">
        <v>551</v>
      </c>
      <c r="C12" s="122" t="s">
        <v>552</v>
      </c>
      <c r="D12" s="122"/>
      <c r="E12" s="122" t="s">
        <v>553</v>
      </c>
    </row>
    <row r="13" spans="1:5" ht="13" x14ac:dyDescent="0.3">
      <c r="A13" s="127">
        <v>45429</v>
      </c>
      <c r="B13" s="123" t="s">
        <v>538</v>
      </c>
      <c r="C13" s="122" t="s">
        <v>552</v>
      </c>
      <c r="D13" s="123"/>
      <c r="E13" s="124" t="s">
        <v>554</v>
      </c>
    </row>
    <row r="14" spans="1:5" ht="12.75" customHeight="1" x14ac:dyDescent="0.3">
      <c r="A14" s="127">
        <v>45429</v>
      </c>
      <c r="B14" s="125" t="s">
        <v>555</v>
      </c>
      <c r="C14" s="122" t="s">
        <v>552</v>
      </c>
      <c r="D14" s="123"/>
      <c r="E14" s="124" t="s">
        <v>556</v>
      </c>
    </row>
    <row r="15" spans="1:5" ht="12.75" customHeight="1" x14ac:dyDescent="0.3">
      <c r="A15" s="127">
        <v>45429</v>
      </c>
      <c r="B15" s="125" t="s">
        <v>555</v>
      </c>
      <c r="C15" s="122" t="s">
        <v>552</v>
      </c>
      <c r="D15" s="123"/>
      <c r="E15" s="125" t="s">
        <v>557</v>
      </c>
    </row>
    <row r="16" spans="1:5" ht="12.75" customHeight="1" x14ac:dyDescent="0.3">
      <c r="A16" s="127">
        <v>45429</v>
      </c>
      <c r="B16" s="92" t="s">
        <v>558</v>
      </c>
      <c r="C16" s="122" t="s">
        <v>552</v>
      </c>
      <c r="D16" s="126"/>
      <c r="E16" s="92" t="s">
        <v>559</v>
      </c>
    </row>
    <row r="17" spans="1:5" ht="12.75" customHeight="1" x14ac:dyDescent="0.3">
      <c r="A17" s="127">
        <v>45443</v>
      </c>
      <c r="B17" s="92" t="s">
        <v>538</v>
      </c>
      <c r="C17" s="122" t="s">
        <v>560</v>
      </c>
      <c r="D17" s="132">
        <v>33250</v>
      </c>
      <c r="E17" s="92" t="s">
        <v>561</v>
      </c>
    </row>
    <row r="18" spans="1:5" ht="13" x14ac:dyDescent="0.3">
      <c r="A18" s="135">
        <v>45532</v>
      </c>
      <c r="B18" s="125" t="s">
        <v>538</v>
      </c>
      <c r="C18" s="136" t="s">
        <v>562</v>
      </c>
      <c r="D18" s="137">
        <v>38496</v>
      </c>
      <c r="E18" s="125" t="s">
        <v>563</v>
      </c>
    </row>
    <row r="19" spans="1:5" ht="12.75" customHeight="1" x14ac:dyDescent="0.3">
      <c r="A19" s="91">
        <v>45552</v>
      </c>
      <c r="B19" s="92" t="s">
        <v>564</v>
      </c>
      <c r="C19" s="92" t="s">
        <v>565</v>
      </c>
      <c r="D19" s="92"/>
      <c r="E19" s="92" t="s">
        <v>566</v>
      </c>
    </row>
    <row r="20" spans="1:5" ht="12.75" customHeight="1" x14ac:dyDescent="0.3">
      <c r="A20" s="138">
        <v>45552</v>
      </c>
      <c r="B20" s="125" t="s">
        <v>564</v>
      </c>
      <c r="C20" s="125" t="s">
        <v>565</v>
      </c>
      <c r="D20" s="125"/>
      <c r="E20" s="124" t="s">
        <v>567</v>
      </c>
    </row>
    <row r="21" spans="1:5" ht="26" x14ac:dyDescent="0.3">
      <c r="A21" s="91">
        <v>45588</v>
      </c>
      <c r="B21" s="92" t="s">
        <v>568</v>
      </c>
      <c r="C21" s="92" t="s">
        <v>569</v>
      </c>
      <c r="D21" s="92" t="s">
        <v>570</v>
      </c>
      <c r="E21" s="95" t="s">
        <v>571</v>
      </c>
    </row>
    <row r="22" spans="1:5" ht="26" x14ac:dyDescent="0.3">
      <c r="A22" s="91">
        <v>45588</v>
      </c>
      <c r="B22" s="92" t="s">
        <v>568</v>
      </c>
      <c r="C22" s="92" t="s">
        <v>569</v>
      </c>
      <c r="D22" s="92" t="s">
        <v>570</v>
      </c>
      <c r="E22" s="95" t="s">
        <v>572</v>
      </c>
    </row>
    <row r="23" spans="1:5" ht="91" x14ac:dyDescent="0.3">
      <c r="A23" s="127">
        <v>45772</v>
      </c>
      <c r="B23" s="92" t="s">
        <v>538</v>
      </c>
      <c r="C23" s="122" t="s">
        <v>853</v>
      </c>
      <c r="D23" s="132" t="s">
        <v>854</v>
      </c>
      <c r="E23" s="95" t="s">
        <v>855</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M a n u a l C a l c M o d e " > < C u s t o m C o n t e n t > < ! [ C D A T A [ F a l s e ] ] > < / C u s t o m C o n t e n t > < / G e m i n i > 
</file>

<file path=customXml/item11.xml>��< ? x m l   v e r s i o n = " 1 . 0 "   e n c o d i n g = " U T F - 1 6 " ? > < G e m i n i   x m l n s = " h t t p : / / g e m i n i / p i v o t c u s t o m i z a t i o n / C l i e n t W i n d o w X M L " > < C u s t o m C o n t e n t > < ! [ C D A T A [ L i s t T e s t C a s e s ] ] > < / C u s t o m C o n t e n t > < / G e m i n i > 
</file>

<file path=customXml/item12.xml>��< ? x m l   v e r s i o n = " 1 . 0 "   e n c o d i n g = " U T F - 1 6 " ? > < G e m i n i   x m l n s = " h t t p : / / g e m i n i / p i v o t c u s t o m i z a t i o n / T a b l e O r d e r " > < C u s t o m C o n t e n t > < ! [ C D A T A [ T e s t S c e n a r i o M a p p i n g , L i s t T e s t C a s e s ] ] > < / 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5</Theme>
    <Doc_x0020_Number xmlns="336dc6f7-e858-42a6-bc18-5509d747a3d8">MHHS-DEL1809</Doc_x0020_Number>
    <V xmlns="3333897b-ac89-48f6-a1d8-b7f0e78cfc78">0.4.5</V>
    <Archive xmlns="3333897b-ac89-48f6-a1d8-b7f0e78cfc78">false</Archive>
    <SubType xmlns="3333897b-ac89-48f6-a1d8-b7f0e78cfc78" xsi:nil="true"/>
    <Shortname xmlns="3333897b-ac89-48f6-a1d8-b7f0e78cfc78">SITFTS-0115 MS Change old MS Meter Update v0.4.5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5.xml>��< ? x m l   v e r s i o n = " 1 . 0 "   e n c o d i n g = " U T F - 1 6 " ? > < G e m i n i   x m l n s = " h t t p : / / g e m i n i / p i v o t c u s t o m i z a t i o n / S h o w H i d d e n " > < C u s t o m C o n t e n t > < ! [ C D A T A [ T r u e ] ] > < / 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8"?>
<LongProperties xmlns="http://schemas.microsoft.com/office/2006/metadata/longProperties"/>
</file>

<file path=customXml/item18.xml>��< ? x m l   v e r s i o n = " 1 . 0 "   e n c o d i n g = " U T F - 1 6 " ? > < G e m i n i   x m l n s = " h t t p : / / g e m i n i / p i v o t c u s t o m i z a t i o n / S h o w I m p l i c i t M e a s u r e s " > < C u s t o m C o n t e n t > < ! [ C D A T A [ F a l s e ] ] > < / 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S a n d b o x N o n E m p t y " > < C u s t o m C o n t e n t > < ! [ C D A T A [ 1 ] ] > < / 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P o w e r P i v o t V e r s i o n " > < C u s t o m C o n t e n t > < ! [ C D A T A [ 2 0 1 5 . 1 3 0 . 8 0 0 . 1 1 5 2 ] ] > < / C u s t o m C o n t e n t > < / G e m i n i > 
</file>

<file path=customXml/item7.xml>��< ? x m l   v e r s i o n = " 1 . 0 "   e n c o d i n g = " U T F - 1 6 " ? > < G e m i n i   x m l n s = " h t t p : / / g e m i n i / p i v o t c u s t o m i z a t i o n / I s S a n d b o x E m b e d d e d " > < C u s t o m C o n t e n t > < ! [ C D A T A [ y e s ] ] > < / C u s t o m C o n t e n t > < / G e m i n i > 
</file>

<file path=customXml/item8.xml>��< ? x m l   v e r s i o n = " 1 . 0 "   e n c o d i n g = " U T F - 1 6 " ? > < G e m i n i   x m l n s = " h t t p : / / g e m i n i / p i v o t c u s t o m i z a t i o n / L i n k e d T a b l e U p d a t e M o d e " > < C u s t o m C o n t e n t > < ! [ C D A T A [ T r u 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EA5258D-E562-49C9-B3C3-AA99E90D5521}">
  <ds:schemaRefs>
    <ds:schemaRef ds:uri="http://gemini/pivotcustomization/Diagrams"/>
  </ds:schemaRefs>
</ds:datastoreItem>
</file>

<file path=customXml/itemProps10.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2.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3.xml><?xml version="1.0" encoding="utf-8"?>
<ds:datastoreItem xmlns:ds="http://schemas.openxmlformats.org/officeDocument/2006/customXml" ds:itemID="{9F40FCE1-A123-434C-98DE-7DD70FBA401F}">
  <ds:schemaRefs>
    <ds:schemaRef ds:uri="http://schemas.microsoft.com/DataMashup"/>
  </ds:schemaRefs>
</ds:datastoreItem>
</file>

<file path=customXml/itemProps14.xml><?xml version="1.0" encoding="utf-8"?>
<ds:datastoreItem xmlns:ds="http://schemas.openxmlformats.org/officeDocument/2006/customXml" ds:itemID="{B63136F9-FA54-4457-A4B6-ADD6821FB360}">
  <ds:schemaRefs>
    <ds:schemaRef ds:uri="http://purl.org/dc/terms/"/>
    <ds:schemaRef ds:uri="http://schemas.microsoft.com/office/2006/documentManagement/types"/>
    <ds:schemaRef ds:uri="http://purl.org/dc/dcmitype/"/>
    <ds:schemaRef ds:uri="1ec6c686-3e88-4115-b468-4b1672fc2d35"/>
    <ds:schemaRef ds:uri="336dc6f7-e858-42a6-bc18-5509d747a3d8"/>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1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6.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7.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8.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9.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20.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1.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22.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4.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5.xml><?xml version="1.0" encoding="utf-8"?>
<ds:datastoreItem xmlns:ds="http://schemas.openxmlformats.org/officeDocument/2006/customXml" ds:itemID="{D36E3BAA-97CF-4227-9440-B0AC0D2CE6B9}"/>
</file>

<file path=customXml/itemProps6.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7.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8.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9.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SITFTS0115 Overview</vt:lpstr>
      <vt:lpstr>SITFTS0115- Smart Accept</vt:lpstr>
      <vt:lpstr>SITFTS0115- Smart Reject</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2025-04-25T09:54:05Z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2024-05-15T08:03:52Z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3da65a13-b1f2-4bf2-9307-1560b1eb7459</vt:lpwstr>
  </property>
  <property fmtid="{D5CDD505-2E9C-101B-9397-08002B2CF9AE}" pid="31" name="MSIP_Label_77ccc63a-f756-4161-8054-32c679179e9e_ContentBits">
    <vt:lpwstr>2</vt:lpwstr>
  </property>
</Properties>
</file>